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'Foglio1'!$A$1:$R$496</definedName>
    <definedName name="__Anonymous_Sheet_DB__1">'Foglio1'!$A$1:$R$496</definedName>
  </definedNames>
  <calcPr fullCalcOnLoad="1"/>
</workbook>
</file>

<file path=xl/sharedStrings.xml><?xml version="1.0" encoding="utf-8"?>
<sst xmlns="http://schemas.openxmlformats.org/spreadsheetml/2006/main" count="4518" uniqueCount="1164">
  <si>
    <t>codice</t>
  </si>
  <si>
    <t>gruppo</t>
  </si>
  <si>
    <t>rh</t>
  </si>
  <si>
    <t>datanascita</t>
  </si>
  <si>
    <t>datavisita</t>
  </si>
  <si>
    <t>fumo</t>
  </si>
  <si>
    <t>alcool</t>
  </si>
  <si>
    <t>stupefacenti</t>
  </si>
  <si>
    <t>farmaci</t>
  </si>
  <si>
    <t>radiazioni</t>
  </si>
  <si>
    <t>allergie</t>
  </si>
  <si>
    <t>ngravidanzepreced</t>
  </si>
  <si>
    <t>nfiglipreced</t>
  </si>
  <si>
    <t>esitogravidanza</t>
  </si>
  <si>
    <t>luogoparto</t>
  </si>
  <si>
    <t>apgar</t>
  </si>
  <si>
    <t>peso</t>
  </si>
  <si>
    <t>sesso</t>
  </si>
  <si>
    <t>AbEl70</t>
  </si>
  <si>
    <t>B</t>
  </si>
  <si>
    <t>pos</t>
  </si>
  <si>
    <t>NO</t>
  </si>
  <si>
    <t>v</t>
  </si>
  <si>
    <t>extra</t>
  </si>
  <si>
    <t>m</t>
  </si>
  <si>
    <t>AbAn94</t>
  </si>
  <si>
    <t>A</t>
  </si>
  <si>
    <t>SI</t>
  </si>
  <si>
    <t>ospedaliero</t>
  </si>
  <si>
    <t>f</t>
  </si>
  <si>
    <t>AbIr40</t>
  </si>
  <si>
    <t>neg</t>
  </si>
  <si>
    <t>AbIs75</t>
  </si>
  <si>
    <t>AbOr35</t>
  </si>
  <si>
    <t>ZERO</t>
  </si>
  <si>
    <t>AbEm34</t>
  </si>
  <si>
    <t>AbEs65</t>
  </si>
  <si>
    <t>AbEu48</t>
  </si>
  <si>
    <t>AbAg42</t>
  </si>
  <si>
    <t>AbIs60</t>
  </si>
  <si>
    <t>AbOl40</t>
  </si>
  <si>
    <t>AbEr91</t>
  </si>
  <si>
    <t>AbEu64</t>
  </si>
  <si>
    <t>AbEu95</t>
  </si>
  <si>
    <t>AbAm91</t>
  </si>
  <si>
    <t>AbIo74</t>
  </si>
  <si>
    <t>AbIl33</t>
  </si>
  <si>
    <t>AbIs40</t>
  </si>
  <si>
    <t>AbAn50</t>
  </si>
  <si>
    <t>AbIr42</t>
  </si>
  <si>
    <t>AbOn37</t>
  </si>
  <si>
    <t>AbEm65</t>
  </si>
  <si>
    <t>AbOt68</t>
  </si>
  <si>
    <t>AbAm42</t>
  </si>
  <si>
    <t>AbIl97</t>
  </si>
  <si>
    <t>AbEv83</t>
  </si>
  <si>
    <t>AbAm59</t>
  </si>
  <si>
    <t>AbEu52</t>
  </si>
  <si>
    <t>AbOf58</t>
  </si>
  <si>
    <t>AbAl56</t>
  </si>
  <si>
    <t>AbAl41</t>
  </si>
  <si>
    <t>AcEl65</t>
  </si>
  <si>
    <t>AcId86</t>
  </si>
  <si>
    <t>AcIv37</t>
  </si>
  <si>
    <t>AcId37</t>
  </si>
  <si>
    <t>AcAd44</t>
  </si>
  <si>
    <t>AcEv30</t>
  </si>
  <si>
    <t>AcEg90</t>
  </si>
  <si>
    <t>AcAl60</t>
  </si>
  <si>
    <t>AcIo65</t>
  </si>
  <si>
    <t>AcAn45</t>
  </si>
  <si>
    <t>AcIl59</t>
  </si>
  <si>
    <t>AcEd56</t>
  </si>
  <si>
    <t>AcAd54</t>
  </si>
  <si>
    <t>AcEl72</t>
  </si>
  <si>
    <t>AcIt71</t>
  </si>
  <si>
    <t>AcEr71</t>
  </si>
  <si>
    <t>AcAd75</t>
  </si>
  <si>
    <t>AcAd42</t>
  </si>
  <si>
    <t>AcAl90</t>
  </si>
  <si>
    <t>BaEu85</t>
  </si>
  <si>
    <t>BaAl62</t>
  </si>
  <si>
    <t>BaAl51</t>
  </si>
  <si>
    <t>BaAn76</t>
  </si>
  <si>
    <t>BaAd81</t>
  </si>
  <si>
    <t>BaEl78</t>
  </si>
  <si>
    <t>BaIm66</t>
  </si>
  <si>
    <t>BaIs57</t>
  </si>
  <si>
    <t>BaEd45</t>
  </si>
  <si>
    <t>BaAl37</t>
  </si>
  <si>
    <t>BaOl63</t>
  </si>
  <si>
    <t>BaEs62</t>
  </si>
  <si>
    <t>BaAn74</t>
  </si>
  <si>
    <t>BaIn53</t>
  </si>
  <si>
    <t>BaAm88</t>
  </si>
  <si>
    <t>BaEm66</t>
  </si>
  <si>
    <t>BaEv87</t>
  </si>
  <si>
    <t>BaOs54</t>
  </si>
  <si>
    <t>BaIm65</t>
  </si>
  <si>
    <t>BaAd46</t>
  </si>
  <si>
    <t>BaIl80</t>
  </si>
  <si>
    <t>BaEb55</t>
  </si>
  <si>
    <t>BaEr68</t>
  </si>
  <si>
    <t>BaEb94</t>
  </si>
  <si>
    <t>BaEs74</t>
  </si>
  <si>
    <t>BaIs79</t>
  </si>
  <si>
    <t>BaAd56</t>
  </si>
  <si>
    <t>BaIv44</t>
  </si>
  <si>
    <t>BaEm30</t>
  </si>
  <si>
    <t>BaEu56</t>
  </si>
  <si>
    <t>BaAl67</t>
  </si>
  <si>
    <t>BaEn46</t>
  </si>
  <si>
    <t>BaAi36</t>
  </si>
  <si>
    <t>BaOn31</t>
  </si>
  <si>
    <t>BaAl90</t>
  </si>
  <si>
    <t>BaAg64</t>
  </si>
  <si>
    <t>BaOr35</t>
  </si>
  <si>
    <t>BaIl32</t>
  </si>
  <si>
    <t>BaEg76</t>
  </si>
  <si>
    <t>BaAn92</t>
  </si>
  <si>
    <t>BaOr37</t>
  </si>
  <si>
    <t>BaEl68</t>
  </si>
  <si>
    <t>BaAg44</t>
  </si>
  <si>
    <t>BaUl87</t>
  </si>
  <si>
    <t>BaIm76</t>
  </si>
  <si>
    <t>BaOn74</t>
  </si>
  <si>
    <t>BaOr80</t>
  </si>
  <si>
    <t>BaIl82</t>
  </si>
  <si>
    <t>BaEu58</t>
  </si>
  <si>
    <t>BaEl37</t>
  </si>
  <si>
    <t>CaAn69</t>
  </si>
  <si>
    <t>CaEl35</t>
  </si>
  <si>
    <t>CaAd85</t>
  </si>
  <si>
    <t>CaEm34</t>
  </si>
  <si>
    <t>CaEd48</t>
  </si>
  <si>
    <t>CaAd47</t>
  </si>
  <si>
    <t>CaOr52</t>
  </si>
  <si>
    <t>CaEl31</t>
  </si>
  <si>
    <t>CaOr43</t>
  </si>
  <si>
    <t>CaOn50</t>
  </si>
  <si>
    <t>CaAm43</t>
  </si>
  <si>
    <t>CaEu67</t>
  </si>
  <si>
    <t>CaAl68</t>
  </si>
  <si>
    <t>CaIg92</t>
  </si>
  <si>
    <t>CaOf72</t>
  </si>
  <si>
    <t>CaUl57</t>
  </si>
  <si>
    <t>CaAl74</t>
  </si>
  <si>
    <t>CaEl75</t>
  </si>
  <si>
    <t>CaAm56</t>
  </si>
  <si>
    <t>CaAd87</t>
  </si>
  <si>
    <t>CaEv89</t>
  </si>
  <si>
    <t>CaEl53</t>
  </si>
  <si>
    <t>CaEl38</t>
  </si>
  <si>
    <t>CaIs82</t>
  </si>
  <si>
    <t>CaIn44</t>
  </si>
  <si>
    <t>CaAl64</t>
  </si>
  <si>
    <t>CaAl61</t>
  </si>
  <si>
    <t>CaAc68</t>
  </si>
  <si>
    <t>CaEu43</t>
  </si>
  <si>
    <t>CaIl66</t>
  </si>
  <si>
    <t>CaEb79</t>
  </si>
  <si>
    <t>CaEn52</t>
  </si>
  <si>
    <t>CaAl71</t>
  </si>
  <si>
    <t>CaOr78</t>
  </si>
  <si>
    <t>CaAd83</t>
  </si>
  <si>
    <t>CaIn31</t>
  </si>
  <si>
    <t>CaIm31</t>
  </si>
  <si>
    <t>CaIn52</t>
  </si>
  <si>
    <t>CaAg86</t>
  </si>
  <si>
    <t>CaIs92</t>
  </si>
  <si>
    <t>CaUn52</t>
  </si>
  <si>
    <t>CaOr36</t>
  </si>
  <si>
    <t>CaEl59</t>
  </si>
  <si>
    <t>CaEu85</t>
  </si>
  <si>
    <t>CaAl75</t>
  </si>
  <si>
    <t>CaAd79</t>
  </si>
  <si>
    <t>CaEr33</t>
  </si>
  <si>
    <t>DaOr95</t>
  </si>
  <si>
    <t>DaOl81</t>
  </si>
  <si>
    <t>DaEl86</t>
  </si>
  <si>
    <t>DaAm38</t>
  </si>
  <si>
    <t>DaOt54</t>
  </si>
  <si>
    <t>DaEd53</t>
  </si>
  <si>
    <t>DaIa94</t>
  </si>
  <si>
    <t>DaUl50</t>
  </si>
  <si>
    <t>DaAd30</t>
  </si>
  <si>
    <t>DaEu71</t>
  </si>
  <si>
    <t>DaOt58</t>
  </si>
  <si>
    <t>DaEd78</t>
  </si>
  <si>
    <t>DaIm46</t>
  </si>
  <si>
    <t>DaOl84</t>
  </si>
  <si>
    <t>DaUn77</t>
  </si>
  <si>
    <t>DaAi39</t>
  </si>
  <si>
    <t>DaOd54</t>
  </si>
  <si>
    <t>DaEg82</t>
  </si>
  <si>
    <t>DaEs57</t>
  </si>
  <si>
    <t>DaEs50</t>
  </si>
  <si>
    <t>DaIg56</t>
  </si>
  <si>
    <t>DaAc70</t>
  </si>
  <si>
    <t>DaAl60</t>
  </si>
  <si>
    <t>DaAm41</t>
  </si>
  <si>
    <t>DaIo68</t>
  </si>
  <si>
    <t>DaEr79</t>
  </si>
  <si>
    <t>DaId83</t>
  </si>
  <si>
    <t>DaAl87</t>
  </si>
  <si>
    <t>DaAd97</t>
  </si>
  <si>
    <t>DaIn82</t>
  </si>
  <si>
    <t>DaIl35</t>
  </si>
  <si>
    <t>DaAl76</t>
  </si>
  <si>
    <t>DaAm40</t>
  </si>
  <si>
    <t>DaAn37</t>
  </si>
  <si>
    <t>DaAn77</t>
  </si>
  <si>
    <t>DaAm42</t>
  </si>
  <si>
    <t>DaOn64</t>
  </si>
  <si>
    <t>DaUg91</t>
  </si>
  <si>
    <t>DaEr91</t>
  </si>
  <si>
    <t>DaAn85</t>
  </si>
  <si>
    <t>DaAl63</t>
  </si>
  <si>
    <t>DaIl67</t>
  </si>
  <si>
    <t>DaEg90</t>
  </si>
  <si>
    <t>DaOr34</t>
  </si>
  <si>
    <t>DaAn56</t>
  </si>
  <si>
    <t>DaAm61</t>
  </si>
  <si>
    <t>DaOn39</t>
  </si>
  <si>
    <t>DeAm75</t>
  </si>
  <si>
    <t>DeAl90</t>
  </si>
  <si>
    <t>DeAl86</t>
  </si>
  <si>
    <t>EcEl52</t>
  </si>
  <si>
    <t>EcOl67</t>
  </si>
  <si>
    <t>EiEs71</t>
  </si>
  <si>
    <t>ElEr33</t>
  </si>
  <si>
    <t>ElUl94</t>
  </si>
  <si>
    <t>ElAm72</t>
  </si>
  <si>
    <t>ElAl43</t>
  </si>
  <si>
    <t>ElAl30</t>
  </si>
  <si>
    <t>ElEu49</t>
  </si>
  <si>
    <t>ElIl37</t>
  </si>
  <si>
    <t>EmIo91</t>
  </si>
  <si>
    <t>EmUn44</t>
  </si>
  <si>
    <t>EnUl71</t>
  </si>
  <si>
    <t>EnAd89</t>
  </si>
  <si>
    <t>EpEl69</t>
  </si>
  <si>
    <t>EpAn43</t>
  </si>
  <si>
    <t>ErEu51</t>
  </si>
  <si>
    <t>ErAl96</t>
  </si>
  <si>
    <t>ErAb41</t>
  </si>
  <si>
    <t>ErAg50</t>
  </si>
  <si>
    <t>ErIg72</t>
  </si>
  <si>
    <t>ErEd56</t>
  </si>
  <si>
    <t>ErAd69</t>
  </si>
  <si>
    <t>ErOt80</t>
  </si>
  <si>
    <t>ErAl39</t>
  </si>
  <si>
    <t>ErIa33</t>
  </si>
  <si>
    <t>EsEl37</t>
  </si>
  <si>
    <t>EsEl73</t>
  </si>
  <si>
    <t>EsOr86</t>
  </si>
  <si>
    <t>EtAl52</t>
  </si>
  <si>
    <t>EtAl45</t>
  </si>
  <si>
    <t>EuId55</t>
  </si>
  <si>
    <t>EuOn45</t>
  </si>
  <si>
    <t>EuAm74</t>
  </si>
  <si>
    <t>EuAl37</t>
  </si>
  <si>
    <t>EvEl51</t>
  </si>
  <si>
    <t>EvOr94</t>
  </si>
  <si>
    <t>GaEn55</t>
  </si>
  <si>
    <t>GaEr39</t>
  </si>
  <si>
    <t>GaEl48</t>
  </si>
  <si>
    <t>GaOr33</t>
  </si>
  <si>
    <t>GaEv69</t>
  </si>
  <si>
    <t>GaAd60</t>
  </si>
  <si>
    <t>GaEs38</t>
  </si>
  <si>
    <t>GaEu89</t>
  </si>
  <si>
    <t>GaAm81</t>
  </si>
  <si>
    <t>GaAl97</t>
  </si>
  <si>
    <t>GaEl96</t>
  </si>
  <si>
    <t>GaIo60</t>
  </si>
  <si>
    <t>GaEl91</t>
  </si>
  <si>
    <t>GaAm42</t>
  </si>
  <si>
    <t>GaEv68</t>
  </si>
  <si>
    <t>GaAd80</t>
  </si>
  <si>
    <t>GaAd85</t>
  </si>
  <si>
    <t>GaEm68</t>
  </si>
  <si>
    <t>GaEv47</t>
  </si>
  <si>
    <t>GaOn52</t>
  </si>
  <si>
    <t>GaEm60</t>
  </si>
  <si>
    <t>GaUg41</t>
  </si>
  <si>
    <t>GaAd95</t>
  </si>
  <si>
    <t>GaOs92</t>
  </si>
  <si>
    <t>GaIr89</t>
  </si>
  <si>
    <t>GaEl95</t>
  </si>
  <si>
    <t>GaAl70</t>
  </si>
  <si>
    <t>GaEn50</t>
  </si>
  <si>
    <t>GaAd88</t>
  </si>
  <si>
    <t>GaIr87</t>
  </si>
  <si>
    <t>GaAl63</t>
  </si>
  <si>
    <t>GaAg92</t>
  </si>
  <si>
    <t>GaEl90</t>
  </si>
  <si>
    <t>GaOn83</t>
  </si>
  <si>
    <t>GaEd34</t>
  </si>
  <si>
    <t>GaOl52</t>
  </si>
  <si>
    <t>GaAl88</t>
  </si>
  <si>
    <t>GaOs47</t>
  </si>
  <si>
    <t>GaAm94</t>
  </si>
  <si>
    <t>GaAd36</t>
  </si>
  <si>
    <t>GaAl35</t>
  </si>
  <si>
    <t>GaAl66</t>
  </si>
  <si>
    <t>GaIl57</t>
  </si>
  <si>
    <t>GaAl48</t>
  </si>
  <si>
    <t>GaEn93</t>
  </si>
  <si>
    <t>GaEl58</t>
  </si>
  <si>
    <t>GaEl37</t>
  </si>
  <si>
    <t>GaEl38</t>
  </si>
  <si>
    <t>GaAd48</t>
  </si>
  <si>
    <t>GaEd54</t>
  </si>
  <si>
    <t>LaAd80</t>
  </si>
  <si>
    <t>LaEl53</t>
  </si>
  <si>
    <t>LaIa98</t>
  </si>
  <si>
    <t>LaAg67</t>
  </si>
  <si>
    <t>LaEm65</t>
  </si>
  <si>
    <t>LaUg69</t>
  </si>
  <si>
    <t>LaEl43</t>
  </si>
  <si>
    <t>LaIl64</t>
  </si>
  <si>
    <t>LaAd55</t>
  </si>
  <si>
    <t>LaEd60</t>
  </si>
  <si>
    <t>LaEl88</t>
  </si>
  <si>
    <t>LaEu70</t>
  </si>
  <si>
    <t>LaEs88</t>
  </si>
  <si>
    <t>LaEl54</t>
  </si>
  <si>
    <t>LaEu35</t>
  </si>
  <si>
    <t>LaEs45</t>
  </si>
  <si>
    <t>LaAm40</t>
  </si>
  <si>
    <t>LaAl61</t>
  </si>
  <si>
    <t>LaIn85</t>
  </si>
  <si>
    <t>LaAm80</t>
  </si>
  <si>
    <t>LaEs47</t>
  </si>
  <si>
    <t>LaEl89</t>
  </si>
  <si>
    <t>LaEg69</t>
  </si>
  <si>
    <t>LaEr73</t>
  </si>
  <si>
    <t>LaEd96</t>
  </si>
  <si>
    <t>LaEl62</t>
  </si>
  <si>
    <t>LaAd69</t>
  </si>
  <si>
    <t>LaAl50</t>
  </si>
  <si>
    <t>LaEm52</t>
  </si>
  <si>
    <t>LaAd86</t>
  </si>
  <si>
    <t>LaIt40</t>
  </si>
  <si>
    <t>LaAi46</t>
  </si>
  <si>
    <t>LaAg64</t>
  </si>
  <si>
    <t>LaAd62</t>
  </si>
  <si>
    <t>LaEg39</t>
  </si>
  <si>
    <t>LaEl64</t>
  </si>
  <si>
    <t>LaOr49</t>
  </si>
  <si>
    <t>LaEs51</t>
  </si>
  <si>
    <t>LaIs56</t>
  </si>
  <si>
    <t>LaEl61</t>
  </si>
  <si>
    <t>LaAl37</t>
  </si>
  <si>
    <t>LaEm46</t>
  </si>
  <si>
    <t>LaAd95</t>
  </si>
  <si>
    <t>LaEl71</t>
  </si>
  <si>
    <t>LaIr86</t>
  </si>
  <si>
    <t>LaAd36</t>
  </si>
  <si>
    <t>LaOn31</t>
  </si>
  <si>
    <t>LaOr46</t>
  </si>
  <si>
    <t>LaEu47</t>
  </si>
  <si>
    <t>NaEl31</t>
  </si>
  <si>
    <t>NaEl35</t>
  </si>
  <si>
    <t>NaEl44</t>
  </si>
  <si>
    <t>NaIs87</t>
  </si>
  <si>
    <t>NaOl80</t>
  </si>
  <si>
    <t>NaIr76</t>
  </si>
  <si>
    <t>NaAl79</t>
  </si>
  <si>
    <t>NaEr62</t>
  </si>
  <si>
    <t>NaAl83</t>
  </si>
  <si>
    <t>NaEl63</t>
  </si>
  <si>
    <t>NaIs95</t>
  </si>
  <si>
    <t>NaId43</t>
  </si>
  <si>
    <t>NaAd68</t>
  </si>
  <si>
    <t>NaIl54</t>
  </si>
  <si>
    <t>NaIr68</t>
  </si>
  <si>
    <t>NaIn56</t>
  </si>
  <si>
    <t>NaEr88</t>
  </si>
  <si>
    <t>NaAm33</t>
  </si>
  <si>
    <t>NaAg62</t>
  </si>
  <si>
    <t>NaAm49</t>
  </si>
  <si>
    <t>NaOm84</t>
  </si>
  <si>
    <t>NaEl36</t>
  </si>
  <si>
    <t>NaIs66</t>
  </si>
  <si>
    <t>NaId72</t>
  </si>
  <si>
    <t>NaEl75</t>
  </si>
  <si>
    <t>NaOd61</t>
  </si>
  <si>
    <t>NaOr66</t>
  </si>
  <si>
    <t>NaAi97</t>
  </si>
  <si>
    <t>NaIr97</t>
  </si>
  <si>
    <t>NaIl53</t>
  </si>
  <si>
    <t>NaAn46</t>
  </si>
  <si>
    <t>NaAl38</t>
  </si>
  <si>
    <t>NaEu78</t>
  </si>
  <si>
    <t>NaIr50</t>
  </si>
  <si>
    <t>NaOl61</t>
  </si>
  <si>
    <t>NaIr74</t>
  </si>
  <si>
    <t>NaEs47</t>
  </si>
  <si>
    <t>NaIl94</t>
  </si>
  <si>
    <t>NaIn98</t>
  </si>
  <si>
    <t>NaOl91</t>
  </si>
  <si>
    <t>NaEu64</t>
  </si>
  <si>
    <t>NaIo85</t>
  </si>
  <si>
    <t>NaAl65</t>
  </si>
  <si>
    <t>NaOn74</t>
  </si>
  <si>
    <t>NaIl49</t>
  </si>
  <si>
    <t>NaIs40</t>
  </si>
  <si>
    <t>NaAl51</t>
  </si>
  <si>
    <t>NaAn38</t>
  </si>
  <si>
    <t>NaOr42</t>
  </si>
  <si>
    <t>NaAn82</t>
  </si>
  <si>
    <t>SaEl47</t>
  </si>
  <si>
    <t>SaAl77</t>
  </si>
  <si>
    <t>SaOm63</t>
  </si>
  <si>
    <t>SaOl49</t>
  </si>
  <si>
    <t>SaEd37</t>
  </si>
  <si>
    <t>SaIl89</t>
  </si>
  <si>
    <t>SaEr71</t>
  </si>
  <si>
    <t>SaAl71</t>
  </si>
  <si>
    <t>SaEg60</t>
  </si>
  <si>
    <t>SaAg72</t>
  </si>
  <si>
    <t>SaEv81</t>
  </si>
  <si>
    <t>SaIl41</t>
  </si>
  <si>
    <t>SaAl72</t>
  </si>
  <si>
    <t>SaIl31</t>
  </si>
  <si>
    <t>SaIl65</t>
  </si>
  <si>
    <t>SaAl83</t>
  </si>
  <si>
    <t>SaIr50</t>
  </si>
  <si>
    <t>SaAl79</t>
  </si>
  <si>
    <t>SaAl86</t>
  </si>
  <si>
    <t>SaEr63</t>
  </si>
  <si>
    <t>SaAl80</t>
  </si>
  <si>
    <t>SaAl60</t>
  </si>
  <si>
    <t>SaEl48</t>
  </si>
  <si>
    <t>SaEr76</t>
  </si>
  <si>
    <t>SaEl75</t>
  </si>
  <si>
    <t>SaIr96</t>
  </si>
  <si>
    <t>SaEl68</t>
  </si>
  <si>
    <t>SaEd83</t>
  </si>
  <si>
    <t>SaIl66</t>
  </si>
  <si>
    <t>SaAb68</t>
  </si>
  <si>
    <t>SaAc74</t>
  </si>
  <si>
    <t>SaOd47</t>
  </si>
  <si>
    <t>SaOr84</t>
  </si>
  <si>
    <t>SaIr76</t>
  </si>
  <si>
    <t>SaAc54</t>
  </si>
  <si>
    <t>SaEm80</t>
  </si>
  <si>
    <t>SaAg31</t>
  </si>
  <si>
    <t>SaEr53</t>
  </si>
  <si>
    <t>SaEd39</t>
  </si>
  <si>
    <t>SaOl91</t>
  </si>
  <si>
    <t>SaIl36</t>
  </si>
  <si>
    <t>SaAl43</t>
  </si>
  <si>
    <t>SaUl66</t>
  </si>
  <si>
    <t>SaIr36</t>
  </si>
  <si>
    <t>SaAd83</t>
  </si>
  <si>
    <t>SaEm91</t>
  </si>
  <si>
    <t>SaAl45</t>
  </si>
  <si>
    <t>ZaIt51</t>
  </si>
  <si>
    <t>ZaEr52</t>
  </si>
  <si>
    <t>ZaEl39</t>
  </si>
  <si>
    <t>ZaOl62</t>
  </si>
  <si>
    <t>ZaOt71</t>
  </si>
  <si>
    <t>ZaEl86</t>
  </si>
  <si>
    <t>ZaOn95</t>
  </si>
  <si>
    <t>ZaOt68</t>
  </si>
  <si>
    <t>ZaAl91</t>
  </si>
  <si>
    <t>ZaAb72</t>
  </si>
  <si>
    <t>ZaOl38</t>
  </si>
  <si>
    <t>ZaAd90</t>
  </si>
  <si>
    <t>ZaEr49</t>
  </si>
  <si>
    <t>ZaEb51</t>
  </si>
  <si>
    <t>ZaEn84</t>
  </si>
  <si>
    <t>ZaAl69</t>
  </si>
  <si>
    <t>ZaAd50</t>
  </si>
  <si>
    <t>ZaOl31</t>
  </si>
  <si>
    <t>ZaIv57</t>
  </si>
  <si>
    <t>ZaAd32</t>
  </si>
  <si>
    <t>ZaAd49</t>
  </si>
  <si>
    <t>ZaAd95</t>
  </si>
  <si>
    <t>ZaOf88</t>
  </si>
  <si>
    <t>ZaAn35</t>
  </si>
  <si>
    <t>ZaAl44</t>
  </si>
  <si>
    <t>ZaAd43</t>
  </si>
  <si>
    <t>ZaIl78</t>
  </si>
  <si>
    <t>ZaAg43</t>
  </si>
  <si>
    <t>ZaEr31</t>
  </si>
  <si>
    <t>ZaOr55</t>
  </si>
  <si>
    <t>ZaOl48</t>
  </si>
  <si>
    <t>ZaIn47</t>
  </si>
  <si>
    <t>ZaAd30</t>
  </si>
  <si>
    <t>ZaIo30</t>
  </si>
  <si>
    <t>ZaOr47</t>
  </si>
  <si>
    <t>ZaAl61</t>
  </si>
  <si>
    <t>ZaEv51</t>
  </si>
  <si>
    <t>ZaEd43</t>
  </si>
  <si>
    <t>ZaIr71</t>
  </si>
  <si>
    <t>ZaIl68</t>
  </si>
  <si>
    <t>ZaAd94</t>
  </si>
  <si>
    <t>ZaEr30</t>
  </si>
  <si>
    <t>ZaAm76</t>
  </si>
  <si>
    <t>ZaIo93</t>
  </si>
  <si>
    <t>ZaAl40</t>
  </si>
  <si>
    <t>ZaAd41</t>
  </si>
  <si>
    <t>ZaAm48</t>
  </si>
  <si>
    <t>ZaAl87</t>
  </si>
  <si>
    <t>ZaEu69</t>
  </si>
  <si>
    <t>ZuIo86</t>
  </si>
  <si>
    <t>ZuEl57</t>
  </si>
  <si>
    <t>ZuEl58</t>
  </si>
  <si>
    <t>ZuOm37</t>
  </si>
  <si>
    <t>ZuAb90</t>
  </si>
  <si>
    <t>ZuIm86</t>
  </si>
  <si>
    <t>ZuEr31</t>
  </si>
  <si>
    <t>ZuEr96</t>
  </si>
  <si>
    <t>ZuOr86</t>
  </si>
  <si>
    <t>ZuAm87</t>
  </si>
  <si>
    <t>ZuEu48</t>
  </si>
  <si>
    <t>ZuEl74</t>
  </si>
  <si>
    <t>cognome</t>
  </si>
  <si>
    <t>nome</t>
  </si>
  <si>
    <t>data1visita</t>
  </si>
  <si>
    <t>Abatangelo</t>
  </si>
  <si>
    <t>Elide</t>
  </si>
  <si>
    <t>Abatantuono</t>
  </si>
  <si>
    <t>Ancilla</t>
  </si>
  <si>
    <t>Abate</t>
  </si>
  <si>
    <t>Irmina</t>
  </si>
  <si>
    <t>Abatecola</t>
  </si>
  <si>
    <t>Isa</t>
  </si>
  <si>
    <t>Abategiovanni</t>
  </si>
  <si>
    <t>Orchidea</t>
  </si>
  <si>
    <t>Abati</t>
  </si>
  <si>
    <t>Emilia</t>
  </si>
  <si>
    <t>Abaticola</t>
  </si>
  <si>
    <t>Ester</t>
  </si>
  <si>
    <t>Abba</t>
  </si>
  <si>
    <t>Eugenia</t>
  </si>
  <si>
    <t>Abbadelli</t>
  </si>
  <si>
    <t>Agnese</t>
  </si>
  <si>
    <t>Abbascia</t>
  </si>
  <si>
    <t>Abbatangelo</t>
  </si>
  <si>
    <t>Olimpia</t>
  </si>
  <si>
    <t>Abbatantuono</t>
  </si>
  <si>
    <t>Ermenegilda</t>
  </si>
  <si>
    <t>Abbate</t>
  </si>
  <si>
    <t>Eusebia</t>
  </si>
  <si>
    <t>Abbatecola</t>
  </si>
  <si>
    <t>Euridice</t>
  </si>
  <si>
    <t>Abbatelli</t>
  </si>
  <si>
    <t>Amelia</t>
  </si>
  <si>
    <t>Abbaticola</t>
  </si>
  <si>
    <t>Iole</t>
  </si>
  <si>
    <t>Abbiati</t>
  </si>
  <si>
    <t>Ilaria</t>
  </si>
  <si>
    <t>Abbiento</t>
  </si>
  <si>
    <t>Isidora</t>
  </si>
  <si>
    <t>Abbondanzieri</t>
  </si>
  <si>
    <t>Anatolia</t>
  </si>
  <si>
    <t>Abbondi</t>
  </si>
  <si>
    <t>Irene</t>
  </si>
  <si>
    <t>Abbondio</t>
  </si>
  <si>
    <t>Onorata</t>
  </si>
  <si>
    <t>Abbruscato</t>
  </si>
  <si>
    <t>Emma</t>
  </si>
  <si>
    <t>Abelli</t>
  </si>
  <si>
    <t>Otilia</t>
  </si>
  <si>
    <t>Abello</t>
  </si>
  <si>
    <t>Amina</t>
  </si>
  <si>
    <t>Abis</t>
  </si>
  <si>
    <t>Ildegarda</t>
  </si>
  <si>
    <t>Abram</t>
  </si>
  <si>
    <t>Eva</t>
  </si>
  <si>
    <t>Abrami</t>
  </si>
  <si>
    <t>Ambra</t>
  </si>
  <si>
    <t>Abramo</t>
  </si>
  <si>
    <t>Eulalia</t>
  </si>
  <si>
    <t>Abrioni</t>
  </si>
  <si>
    <t>Ofelia</t>
  </si>
  <si>
    <t>Abruscato</t>
  </si>
  <si>
    <t>Alcina</t>
  </si>
  <si>
    <t>Abutzu</t>
  </si>
  <si>
    <t>Alice</t>
  </si>
  <si>
    <t>Acardi</t>
  </si>
  <si>
    <t>Eliana</t>
  </si>
  <si>
    <t>Acca</t>
  </si>
  <si>
    <t>Ida</t>
  </si>
  <si>
    <t>Accardi</t>
  </si>
  <si>
    <t>Ivetta</t>
  </si>
  <si>
    <t>Accardo</t>
  </si>
  <si>
    <t>Idea</t>
  </si>
  <si>
    <t>Accareddu</t>
  </si>
  <si>
    <t>Adina</t>
  </si>
  <si>
    <t>Accettola</t>
  </si>
  <si>
    <t>Evangelina</t>
  </si>
  <si>
    <t>Acciai</t>
  </si>
  <si>
    <t>Egizia</t>
  </si>
  <si>
    <t>Acciaio</t>
  </si>
  <si>
    <t>Alma</t>
  </si>
  <si>
    <t>Acciaioli</t>
  </si>
  <si>
    <t>Iolanda</t>
  </si>
  <si>
    <t>Acciari</t>
  </si>
  <si>
    <t>Acciaro</t>
  </si>
  <si>
    <t>Acciarri</t>
  </si>
  <si>
    <t>Edelberga</t>
  </si>
  <si>
    <t>Accorsi</t>
  </si>
  <si>
    <t>Adria</t>
  </si>
  <si>
    <t>Accorso</t>
  </si>
  <si>
    <t>Elaide</t>
  </si>
  <si>
    <t>Accursi</t>
  </si>
  <si>
    <t>Italia</t>
  </si>
  <si>
    <t>Accursio</t>
  </si>
  <si>
    <t>Ersilia</t>
  </si>
  <si>
    <t>Accurso</t>
  </si>
  <si>
    <t>Addolorata</t>
  </si>
  <si>
    <t>Acerbi</t>
  </si>
  <si>
    <t>Acerbis</t>
  </si>
  <si>
    <t>Alda</t>
  </si>
  <si>
    <t>Babare</t>
  </si>
  <si>
    <t>Eufrasia</t>
  </si>
  <si>
    <t>Babbaro</t>
  </si>
  <si>
    <t>Altea</t>
  </si>
  <si>
    <t>Babusci</t>
  </si>
  <si>
    <t>Babuscio</t>
  </si>
  <si>
    <t>Andromeda</t>
  </si>
  <si>
    <t>Baccarani</t>
  </si>
  <si>
    <t>Adalberta</t>
  </si>
  <si>
    <t>Baccari</t>
  </si>
  <si>
    <t>Elisea</t>
  </si>
  <si>
    <t>Baccaro</t>
  </si>
  <si>
    <t>Immacolata</t>
  </si>
  <si>
    <t>Bacceliere</t>
  </si>
  <si>
    <t>Isabella</t>
  </si>
  <si>
    <t>Baccelieri</t>
  </si>
  <si>
    <t>Editta</t>
  </si>
  <si>
    <t>Bacci</t>
  </si>
  <si>
    <t>Alfonsa</t>
  </si>
  <si>
    <t>Baccigalupi</t>
  </si>
  <si>
    <t>Olinda</t>
  </si>
  <si>
    <t>Baccigaluppi</t>
  </si>
  <si>
    <t>Estella</t>
  </si>
  <si>
    <t>Baccini</t>
  </si>
  <si>
    <t>Anastasia</t>
  </si>
  <si>
    <t>Baccino</t>
  </si>
  <si>
    <t>Incoronata</t>
  </si>
  <si>
    <t>Baceliere</t>
  </si>
  <si>
    <t>Amalia</t>
  </si>
  <si>
    <t>Bacelieri</t>
  </si>
  <si>
    <t>Bacigalupi</t>
  </si>
  <si>
    <t>Evelina</t>
  </si>
  <si>
    <t>Bacigalupo</t>
  </si>
  <si>
    <t>Osanna</t>
  </si>
  <si>
    <t>Bacigaluppi</t>
  </si>
  <si>
    <t>Imelda</t>
  </si>
  <si>
    <t>Bacigaluppo</t>
  </si>
  <si>
    <t>Badalamenti</t>
  </si>
  <si>
    <t>Ilva</t>
  </si>
  <si>
    <t>Badalati</t>
  </si>
  <si>
    <t>Ebe</t>
  </si>
  <si>
    <t>Badalato</t>
  </si>
  <si>
    <t>Ernesta</t>
  </si>
  <si>
    <t>Badalucchi</t>
  </si>
  <si>
    <t>Badalucco</t>
  </si>
  <si>
    <t>Badanai</t>
  </si>
  <si>
    <t>Isotta</t>
  </si>
  <si>
    <t>Badessa</t>
  </si>
  <si>
    <t>Badessi</t>
  </si>
  <si>
    <t>Badesso</t>
  </si>
  <si>
    <t>Emanuela</t>
  </si>
  <si>
    <t>Badia</t>
  </si>
  <si>
    <t>Badiale</t>
  </si>
  <si>
    <t>Badiali</t>
  </si>
  <si>
    <t>Enimia</t>
  </si>
  <si>
    <t>Badolati</t>
  </si>
  <si>
    <t>Aida</t>
  </si>
  <si>
    <t>Badolato</t>
  </si>
  <si>
    <t>Onesta</t>
  </si>
  <si>
    <t>Baduena</t>
  </si>
  <si>
    <t>Alessandra</t>
  </si>
  <si>
    <t>Baffo</t>
  </si>
  <si>
    <t>Agata</t>
  </si>
  <si>
    <t>Bagaglia</t>
  </si>
  <si>
    <t>Bagardi</t>
  </si>
  <si>
    <t>Ilda</t>
  </si>
  <si>
    <t>Bagat</t>
  </si>
  <si>
    <t>Egle</t>
  </si>
  <si>
    <t>Bagatini</t>
  </si>
  <si>
    <t>Bagato</t>
  </si>
  <si>
    <t>Bagatto</t>
  </si>
  <si>
    <t>Ella</t>
  </si>
  <si>
    <t>Baggi</t>
  </si>
  <si>
    <t>Baggini</t>
  </si>
  <si>
    <t>Uliva</t>
  </si>
  <si>
    <t>Baggio</t>
  </si>
  <si>
    <t>Bagiacchi</t>
  </si>
  <si>
    <t>Bagiacci</t>
  </si>
  <si>
    <t>Ortensia</t>
  </si>
  <si>
    <t>Bagini</t>
  </si>
  <si>
    <t>Ildegonda</t>
  </si>
  <si>
    <t>Bagli</t>
  </si>
  <si>
    <t>Baglietti</t>
  </si>
  <si>
    <t>Elvira</t>
  </si>
  <si>
    <t>Cabella</t>
  </si>
  <si>
    <t>Cabello</t>
  </si>
  <si>
    <t>Eloisa</t>
  </si>
  <si>
    <t>Cabizzosu</t>
  </si>
  <si>
    <t>Adriana</t>
  </si>
  <si>
    <t>Cabona</t>
  </si>
  <si>
    <t>Caboni</t>
  </si>
  <si>
    <t>Edda</t>
  </si>
  <si>
    <t>Cabras</t>
  </si>
  <si>
    <t>Adalgisa</t>
  </si>
  <si>
    <t>Cabrele</t>
  </si>
  <si>
    <t>Orsolina</t>
  </si>
  <si>
    <t>Cabrini</t>
  </si>
  <si>
    <t>Elda</t>
  </si>
  <si>
    <t>Cacavale</t>
  </si>
  <si>
    <t>Orietta</t>
  </si>
  <si>
    <t>Caccamo</t>
  </si>
  <si>
    <t>Onorina</t>
  </si>
  <si>
    <t>Caccavale</t>
  </si>
  <si>
    <t>Caccavella</t>
  </si>
  <si>
    <t>Eutalia</t>
  </si>
  <si>
    <t>Caccavelli</t>
  </si>
  <si>
    <t>Caccavello</t>
  </si>
  <si>
    <t>Iginia</t>
  </si>
  <si>
    <t>Caccaviello</t>
  </si>
  <si>
    <t>Caccia</t>
  </si>
  <si>
    <t>Ulfa</t>
  </si>
  <si>
    <t>Caccialanza</t>
  </si>
  <si>
    <t>Alina</t>
  </si>
  <si>
    <t>Caccianiga</t>
  </si>
  <si>
    <t>Eleonora</t>
  </si>
  <si>
    <t>Cacciapuoti</t>
  </si>
  <si>
    <t>Cacciari</t>
  </si>
  <si>
    <t>Adele</t>
  </si>
  <si>
    <t>Cacciatore</t>
  </si>
  <si>
    <t>Caccini</t>
  </si>
  <si>
    <t>Cacciopini</t>
  </si>
  <si>
    <t>Caccioppini</t>
  </si>
  <si>
    <t>Cacco</t>
  </si>
  <si>
    <t>Ines</t>
  </si>
  <si>
    <t>Caciopini</t>
  </si>
  <si>
    <t>Cacioppini</t>
  </si>
  <si>
    <t>Cadamagnani</t>
  </si>
  <si>
    <t>Cadau</t>
  </si>
  <si>
    <t>Acilia</t>
  </si>
  <si>
    <t>Caddeo</t>
  </si>
  <si>
    <t>Caddeu</t>
  </si>
  <si>
    <t>Cadeddu</t>
  </si>
  <si>
    <t>Cadelli</t>
  </si>
  <si>
    <t>Cadenazzi</t>
  </si>
  <si>
    <t>Alessia</t>
  </si>
  <si>
    <t>Cadenazzo</t>
  </si>
  <si>
    <t>Ornella</t>
  </si>
  <si>
    <t>Cadeo</t>
  </si>
  <si>
    <t>Cadoni</t>
  </si>
  <si>
    <t>Cadore</t>
  </si>
  <si>
    <t>Cadori</t>
  </si>
  <si>
    <t>Alba</t>
  </si>
  <si>
    <t>Cadorin</t>
  </si>
  <si>
    <t>Cadorini</t>
  </si>
  <si>
    <t>Cadringher</t>
  </si>
  <si>
    <t>Caem</t>
  </si>
  <si>
    <t>Unna</t>
  </si>
  <si>
    <t>Caenazzo</t>
  </si>
  <si>
    <t>Caffarel</t>
  </si>
  <si>
    <t>Caffari</t>
  </si>
  <si>
    <t>Caffaro</t>
  </si>
  <si>
    <t>Allegra</t>
  </si>
  <si>
    <t>Cafieri</t>
  </si>
  <si>
    <t>Cafiero</t>
  </si>
  <si>
    <t>Erminia</t>
  </si>
  <si>
    <t>Dabrosca</t>
  </si>
  <si>
    <t>Dacquisto</t>
  </si>
  <si>
    <t>Dacunto</t>
  </si>
  <si>
    <t>Elvia</t>
  </si>
  <si>
    <t>Dadda</t>
  </si>
  <si>
    <t>Daddario</t>
  </si>
  <si>
    <t>Ottilia</t>
  </si>
  <si>
    <t>Dafflitto</t>
  </si>
  <si>
    <t>Edvige</t>
  </si>
  <si>
    <t>Dagaro</t>
  </si>
  <si>
    <t>Ianira</t>
  </si>
  <si>
    <t>Dagostini</t>
  </si>
  <si>
    <t>Dagostino</t>
  </si>
  <si>
    <t>Daiello</t>
  </si>
  <si>
    <t>Dajello</t>
  </si>
  <si>
    <t>Dalba</t>
  </si>
  <si>
    <t>Dalberti</t>
  </si>
  <si>
    <t>Dalena</t>
  </si>
  <si>
    <t>Dalessandro</t>
  </si>
  <si>
    <t>Dalfonso</t>
  </si>
  <si>
    <t>Dalise</t>
  </si>
  <si>
    <t>Odilia</t>
  </si>
  <si>
    <t>Daloia</t>
  </si>
  <si>
    <t>Daloja</t>
  </si>
  <si>
    <t>Dalu</t>
  </si>
  <si>
    <t>Esmeralda</t>
  </si>
  <si>
    <t>Damato</t>
  </si>
  <si>
    <t>Dambrosi</t>
  </si>
  <si>
    <t>Dambrosio</t>
  </si>
  <si>
    <t>Dambruosi</t>
  </si>
  <si>
    <t>Dambruoso</t>
  </si>
  <si>
    <t>Damici</t>
  </si>
  <si>
    <t>Ermelinda</t>
  </si>
  <si>
    <t>Damicis</t>
  </si>
  <si>
    <t>Damico</t>
  </si>
  <si>
    <t>Damone</t>
  </si>
  <si>
    <t>Adelina</t>
  </si>
  <si>
    <t>Dandrade</t>
  </si>
  <si>
    <t>Innocenza</t>
  </si>
  <si>
    <t>Dandrea</t>
  </si>
  <si>
    <t>Ileana</t>
  </si>
  <si>
    <t>Dandria</t>
  </si>
  <si>
    <t>Alfreda</t>
  </si>
  <si>
    <t>Dangelis</t>
  </si>
  <si>
    <t>Amata</t>
  </si>
  <si>
    <t>Dangelo</t>
  </si>
  <si>
    <t>Dannunzio</t>
  </si>
  <si>
    <t>Dantonio</t>
  </si>
  <si>
    <t>Amanda</t>
  </si>
  <si>
    <t>Daqui</t>
  </si>
  <si>
    <t>Daquino</t>
  </si>
  <si>
    <t>Ugolina</t>
  </si>
  <si>
    <t>Darena</t>
  </si>
  <si>
    <t>Darpizio</t>
  </si>
  <si>
    <t>Darrigo</t>
  </si>
  <si>
    <t>Dattanasio</t>
  </si>
  <si>
    <t>Daudino</t>
  </si>
  <si>
    <t>Dauria</t>
  </si>
  <si>
    <t>Davanzo</t>
  </si>
  <si>
    <t>Daversa</t>
  </si>
  <si>
    <t>Dazeglio</t>
  </si>
  <si>
    <t>Delia</t>
  </si>
  <si>
    <t>Depiscopo</t>
  </si>
  <si>
    <t>Derrico</t>
  </si>
  <si>
    <t>Alberta</t>
  </si>
  <si>
    <t>Eccher</t>
  </si>
  <si>
    <t>Ecker</t>
  </si>
  <si>
    <t>Olivia</t>
  </si>
  <si>
    <t>Einaudi</t>
  </si>
  <si>
    <t>Esterina</t>
  </si>
  <si>
    <t>Elia</t>
  </si>
  <si>
    <t>Elias</t>
  </si>
  <si>
    <t>Eliseo</t>
  </si>
  <si>
    <t>Ellaro</t>
  </si>
  <si>
    <t>Elli</t>
  </si>
  <si>
    <t>Ellul</t>
  </si>
  <si>
    <t>Eltrudis</t>
  </si>
  <si>
    <t>Emiliani</t>
  </si>
  <si>
    <t>Engaz</t>
  </si>
  <si>
    <t>Engiari</t>
  </si>
  <si>
    <t>Adelasia</t>
  </si>
  <si>
    <t>Epifani</t>
  </si>
  <si>
    <t>Elisabetta</t>
  </si>
  <si>
    <t>Epifanio</t>
  </si>
  <si>
    <t>Erba</t>
  </si>
  <si>
    <t>Eufemia</t>
  </si>
  <si>
    <t>Erbetta</t>
  </si>
  <si>
    <t>Ercilli</t>
  </si>
  <si>
    <t>Abbondanza</t>
  </si>
  <si>
    <t>Ercole</t>
  </si>
  <si>
    <t>Agostina</t>
  </si>
  <si>
    <t>Ercoles</t>
  </si>
  <si>
    <t>Ercoli</t>
  </si>
  <si>
    <t>Ermacora</t>
  </si>
  <si>
    <t>Ermagora</t>
  </si>
  <si>
    <t>Errico</t>
  </si>
  <si>
    <t>Erroi</t>
  </si>
  <si>
    <t>Espositi</t>
  </si>
  <si>
    <t>Elena</t>
  </si>
  <si>
    <t>Esposito</t>
  </si>
  <si>
    <t>Elimena</t>
  </si>
  <si>
    <t>Esposti</t>
  </si>
  <si>
    <t>Eterno</t>
  </si>
  <si>
    <t>Etzi</t>
  </si>
  <si>
    <t>Eupili</t>
  </si>
  <si>
    <t>Eupilio</t>
  </si>
  <si>
    <t>Eusebio</t>
  </si>
  <si>
    <t>Evangelista</t>
  </si>
  <si>
    <t>Evangelisti</t>
  </si>
  <si>
    <t>Orsola</t>
  </si>
  <si>
    <t>Gaballo</t>
  </si>
  <si>
    <t>Gabban</t>
  </si>
  <si>
    <t>Gabbana</t>
  </si>
  <si>
    <t>Gabbani</t>
  </si>
  <si>
    <t>Gabbano</t>
  </si>
  <si>
    <t>Gabbiadini</t>
  </si>
  <si>
    <t>Gabbianelli</t>
  </si>
  <si>
    <t>Gabbio</t>
  </si>
  <si>
    <t>Gabella</t>
  </si>
  <si>
    <t>Gabellieri</t>
  </si>
  <si>
    <t>Gaboardi</t>
  </si>
  <si>
    <t>Gabriel</t>
  </si>
  <si>
    <t>Iona</t>
  </si>
  <si>
    <t>Gabriele</t>
  </si>
  <si>
    <t>Elisa</t>
  </si>
  <si>
    <t>Gabrieli</t>
  </si>
  <si>
    <t>Gabrielli</t>
  </si>
  <si>
    <t>Gaburo</t>
  </si>
  <si>
    <t>Gaburri</t>
  </si>
  <si>
    <t>Gaburro</t>
  </si>
  <si>
    <t>Gadda</t>
  </si>
  <si>
    <t>Gaddo</t>
  </si>
  <si>
    <t>Gadia</t>
  </si>
  <si>
    <t>Gaetani</t>
  </si>
  <si>
    <t>Gaetano</t>
  </si>
  <si>
    <t>Gaggeggi</t>
  </si>
  <si>
    <t>Gaggegi</t>
  </si>
  <si>
    <t>Irma</t>
  </si>
  <si>
    <t>Gaggeri</t>
  </si>
  <si>
    <t>Gaggero</t>
  </si>
  <si>
    <t>Albina</t>
  </si>
  <si>
    <t>Gaggiani</t>
  </si>
  <si>
    <t>Enrica</t>
  </si>
  <si>
    <t>Gaggiano</t>
  </si>
  <si>
    <t>Ada</t>
  </si>
  <si>
    <t>Gaggio</t>
  </si>
  <si>
    <t>Iride</t>
  </si>
  <si>
    <t>Gaggiola</t>
  </si>
  <si>
    <t>Gaggioli</t>
  </si>
  <si>
    <t>Gaggiolo</t>
  </si>
  <si>
    <t>Gagliani</t>
  </si>
  <si>
    <t>Ondina</t>
  </si>
  <si>
    <t>Gagliano</t>
  </si>
  <si>
    <t>Gagliardi</t>
  </si>
  <si>
    <t>Olga</t>
  </si>
  <si>
    <t>Gagliardo</t>
  </si>
  <si>
    <t>Gaglio</t>
  </si>
  <si>
    <t>Gagnor</t>
  </si>
  <si>
    <t>Gai</t>
  </si>
  <si>
    <t>Gaiardi</t>
  </si>
  <si>
    <t>Gaiardo</t>
  </si>
  <si>
    <t>Gaiazzi</t>
  </si>
  <si>
    <t>Gaibotti</t>
  </si>
  <si>
    <t>Gaido</t>
  </si>
  <si>
    <t>Gaiga</t>
  </si>
  <si>
    <t>Gaipa</t>
  </si>
  <si>
    <t>Gaita</t>
  </si>
  <si>
    <t>Gaiti</t>
  </si>
  <si>
    <t>Gaito</t>
  </si>
  <si>
    <t>Labadini</t>
  </si>
  <si>
    <t>Labate</t>
  </si>
  <si>
    <t>LaBella</t>
  </si>
  <si>
    <t>Labella</t>
  </si>
  <si>
    <t>Emiliana</t>
  </si>
  <si>
    <t>Lacchini</t>
  </si>
  <si>
    <t>Laconi</t>
  </si>
  <si>
    <t>Lacopo</t>
  </si>
  <si>
    <t>Ilia</t>
  </si>
  <si>
    <t>Lacroce</t>
  </si>
  <si>
    <t>Ladini</t>
  </si>
  <si>
    <t>Ladu</t>
  </si>
  <si>
    <t>Elsa</t>
  </si>
  <si>
    <t>Laferrera</t>
  </si>
  <si>
    <t>Laffranchi</t>
  </si>
  <si>
    <t>Lagana</t>
  </si>
  <si>
    <t>Elettra</t>
  </si>
  <si>
    <t>Laganara</t>
  </si>
  <si>
    <t>LaGatta</t>
  </si>
  <si>
    <t>Laghezza</t>
  </si>
  <si>
    <t>Lagomarsino</t>
  </si>
  <si>
    <t>Lagorio</t>
  </si>
  <si>
    <t>Lagrini</t>
  </si>
  <si>
    <t>Lagrotteria</t>
  </si>
  <si>
    <t>Laguzzi</t>
  </si>
  <si>
    <t>Lai</t>
  </si>
  <si>
    <t>Ermenegarda</t>
  </si>
  <si>
    <t>Laiolo</t>
  </si>
  <si>
    <t>Laiso</t>
  </si>
  <si>
    <t>Laita</t>
  </si>
  <si>
    <t>Laiti</t>
  </si>
  <si>
    <t>Lajolo</t>
  </si>
  <si>
    <t>Lalinga</t>
  </si>
  <si>
    <t>Lama</t>
  </si>
  <si>
    <t>Lamagna</t>
  </si>
  <si>
    <t>Lamalfa</t>
  </si>
  <si>
    <t>Lamanna</t>
  </si>
  <si>
    <t>Lamatrice</t>
  </si>
  <si>
    <t>Lambertenghi</t>
  </si>
  <si>
    <t>Lamberti</t>
  </si>
  <si>
    <t>Lambertini</t>
  </si>
  <si>
    <t>Lamberto</t>
  </si>
  <si>
    <t>Lambiase</t>
  </si>
  <si>
    <t>Lamborghini</t>
  </si>
  <si>
    <t>Lambra</t>
  </si>
  <si>
    <t>Lambri</t>
  </si>
  <si>
    <t>LaMela</t>
  </si>
  <si>
    <t>LaMonaca</t>
  </si>
  <si>
    <t>LaMonica</t>
  </si>
  <si>
    <t>LaPenna</t>
  </si>
  <si>
    <t>Adelaide</t>
  </si>
  <si>
    <t>LaPira</t>
  </si>
  <si>
    <t>LaRosa</t>
  </si>
  <si>
    <t>LaVecchia</t>
  </si>
  <si>
    <t>Nacar</t>
  </si>
  <si>
    <t>Nadal</t>
  </si>
  <si>
    <t>Nadalini</t>
  </si>
  <si>
    <t>Nadalino</t>
  </si>
  <si>
    <t>Naggi</t>
  </si>
  <si>
    <t>Naggia</t>
  </si>
  <si>
    <t>Naitana</t>
  </si>
  <si>
    <t>Alida</t>
  </si>
  <si>
    <t>Naliato</t>
  </si>
  <si>
    <t>Nalti</t>
  </si>
  <si>
    <t>Nana</t>
  </si>
  <si>
    <t>Nani</t>
  </si>
  <si>
    <t>Nania</t>
  </si>
  <si>
    <t>Nanni</t>
  </si>
  <si>
    <t>Nannini</t>
  </si>
  <si>
    <t>Napelli</t>
  </si>
  <si>
    <t>Napello</t>
  </si>
  <si>
    <t>Napoletani</t>
  </si>
  <si>
    <t>Eracla</t>
  </si>
  <si>
    <t>Napoletano</t>
  </si>
  <si>
    <t>Napoli</t>
  </si>
  <si>
    <t>Napoliello</t>
  </si>
  <si>
    <t>Napolitano</t>
  </si>
  <si>
    <t>Ombretta</t>
  </si>
  <si>
    <t>Nappa</t>
  </si>
  <si>
    <t>Nappi</t>
  </si>
  <si>
    <t>Nappo</t>
  </si>
  <si>
    <t>Nardacchione</t>
  </si>
  <si>
    <t>Nardecchi</t>
  </si>
  <si>
    <t>Nardecchia</t>
  </si>
  <si>
    <t>Nardella</t>
  </si>
  <si>
    <t>Nardelli</t>
  </si>
  <si>
    <t>Nardello</t>
  </si>
  <si>
    <t>Nardeschi</t>
  </si>
  <si>
    <t>Nardese</t>
  </si>
  <si>
    <t>Nardi</t>
  </si>
  <si>
    <t>Nardicchi</t>
  </si>
  <si>
    <t>Nardicchia</t>
  </si>
  <si>
    <t>Nardicchio</t>
  </si>
  <si>
    <t>Iris</t>
  </si>
  <si>
    <t>Nardiello</t>
  </si>
  <si>
    <t>Nardin</t>
  </si>
  <si>
    <t>Nardini</t>
  </si>
  <si>
    <t>Nardinocchi</t>
  </si>
  <si>
    <t>Nardo</t>
  </si>
  <si>
    <t>Nardon</t>
  </si>
  <si>
    <t>Nardone</t>
  </si>
  <si>
    <t>Nardoni</t>
  </si>
  <si>
    <t>Nardovino</t>
  </si>
  <si>
    <t>Nardulli</t>
  </si>
  <si>
    <t>Nasato</t>
  </si>
  <si>
    <t>Nascimben</t>
  </si>
  <si>
    <t>Nascimbene</t>
  </si>
  <si>
    <t>Oriana</t>
  </si>
  <si>
    <t>Nascimbeni</t>
  </si>
  <si>
    <t>Sabadini</t>
  </si>
  <si>
    <t>Sabatelli</t>
  </si>
  <si>
    <t>Sabatello</t>
  </si>
  <si>
    <t>Sabatini</t>
  </si>
  <si>
    <t>Sabatino</t>
  </si>
  <si>
    <t>Sabato</t>
  </si>
  <si>
    <t>Sabattoli</t>
  </si>
  <si>
    <t>Sabbadini</t>
  </si>
  <si>
    <t>Sabbatelli</t>
  </si>
  <si>
    <t>Sabbatini</t>
  </si>
  <si>
    <t>Sabbatino</t>
  </si>
  <si>
    <t>Sabbioni</t>
  </si>
  <si>
    <t>Ilenia</t>
  </si>
  <si>
    <t>Sabella</t>
  </si>
  <si>
    <t>Sabidussi</t>
  </si>
  <si>
    <t>Sabini</t>
  </si>
  <si>
    <t>Sabino</t>
  </si>
  <si>
    <t>Sacca</t>
  </si>
  <si>
    <t>Saccardi</t>
  </si>
  <si>
    <t>Saccardo</t>
  </si>
  <si>
    <t>Saccaro</t>
  </si>
  <si>
    <t>Sacchetti</t>
  </si>
  <si>
    <t>Sacchi</t>
  </si>
  <si>
    <t>Sacchinelli</t>
  </si>
  <si>
    <t>Sacchini</t>
  </si>
  <si>
    <t>Sacchino</t>
  </si>
  <si>
    <t>Sacco</t>
  </si>
  <si>
    <t>Saccoman</t>
  </si>
  <si>
    <t>Saccomani</t>
  </si>
  <si>
    <t>Saccomanni</t>
  </si>
  <si>
    <t>Saccomanno</t>
  </si>
  <si>
    <t>Saccomano</t>
  </si>
  <si>
    <t>Saccon</t>
  </si>
  <si>
    <t>Sacconi</t>
  </si>
  <si>
    <t>Sacerdote</t>
  </si>
  <si>
    <t>Sacerdoti</t>
  </si>
  <si>
    <t>Saggina</t>
  </si>
  <si>
    <t>Sagginella</t>
  </si>
  <si>
    <t>Sagginelli</t>
  </si>
  <si>
    <t>Saggini</t>
  </si>
  <si>
    <t>Saggino</t>
  </si>
  <si>
    <t>Sagina</t>
  </si>
  <si>
    <t>Sagini</t>
  </si>
  <si>
    <t>Sailis</t>
  </si>
  <si>
    <t>Saini</t>
  </si>
  <si>
    <t>Sala</t>
  </si>
  <si>
    <t>Saladino</t>
  </si>
  <si>
    <t>Salafia</t>
  </si>
  <si>
    <t>Zaccagni</t>
  </si>
  <si>
    <t>Zaccagnini</t>
  </si>
  <si>
    <t>Zaccagnino</t>
  </si>
  <si>
    <t>Zaccagno</t>
  </si>
  <si>
    <t>Oliviera</t>
  </si>
  <si>
    <t>Zaccara</t>
  </si>
  <si>
    <t>Zaccaria</t>
  </si>
  <si>
    <t>Zacchetti</t>
  </si>
  <si>
    <t>Zacchetto</t>
  </si>
  <si>
    <t>Zacchi</t>
  </si>
  <si>
    <t>Zaccone</t>
  </si>
  <si>
    <t>Zacconi</t>
  </si>
  <si>
    <t>Zadra</t>
  </si>
  <si>
    <t>Zadro</t>
  </si>
  <si>
    <t>Zaffarese</t>
  </si>
  <si>
    <t>Zaggia</t>
  </si>
  <si>
    <t>Zaghi</t>
  </si>
  <si>
    <t>Zago</t>
  </si>
  <si>
    <t>Zagorda</t>
  </si>
  <si>
    <t>Zagordi</t>
  </si>
  <si>
    <t>Zagordo</t>
  </si>
  <si>
    <t>Zagotto</t>
  </si>
  <si>
    <t>Zaino</t>
  </si>
  <si>
    <t>Zaliani</t>
  </si>
  <si>
    <t>Zaltron</t>
  </si>
  <si>
    <t>Zamana</t>
  </si>
  <si>
    <t>Zamara</t>
  </si>
  <si>
    <t>Zamarchi</t>
  </si>
  <si>
    <t>Zamarco</t>
  </si>
  <si>
    <t>Zamaro</t>
  </si>
  <si>
    <t>Zamataro</t>
  </si>
  <si>
    <t>Zamati</t>
  </si>
  <si>
    <t>Zambarbieri</t>
  </si>
  <si>
    <t>Zambataro</t>
  </si>
  <si>
    <t>Zambelli</t>
  </si>
  <si>
    <t>Zambito</t>
  </si>
  <si>
    <t>Zamboni</t>
  </si>
  <si>
    <t>Zambotti</t>
  </si>
  <si>
    <t>Zambotto</t>
  </si>
  <si>
    <t>Zambrotta</t>
  </si>
  <si>
    <t>Zammataro</t>
  </si>
  <si>
    <t>Zammuto</t>
  </si>
  <si>
    <t>Zampa</t>
  </si>
  <si>
    <t>Zamparese</t>
  </si>
  <si>
    <t>Zampati</t>
  </si>
  <si>
    <t>Zampatti</t>
  </si>
  <si>
    <t>Zampedri</t>
  </si>
  <si>
    <t>Zampella</t>
  </si>
  <si>
    <t>Zamperetti</t>
  </si>
  <si>
    <t>Zampieri</t>
  </si>
  <si>
    <t>Zampito</t>
  </si>
  <si>
    <t>Zullian</t>
  </si>
  <si>
    <t>Zulliani</t>
  </si>
  <si>
    <t>Zullino</t>
  </si>
  <si>
    <t>Zullo</t>
  </si>
  <si>
    <t>Zumbo</t>
  </si>
  <si>
    <t>Zummo</t>
  </si>
  <si>
    <t>Zuncheddu</t>
  </si>
  <si>
    <t>Zuppa</t>
  </si>
  <si>
    <t>Zurri</t>
  </si>
  <si>
    <t>Zurrida</t>
  </si>
  <si>
    <t>Zurro</t>
  </si>
  <si>
    <t>Zurru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</si>
</sst>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140625" style="0" customWidth="1"/>
    <col min="2" max="2" width="9.57421875" style="0" customWidth="1"/>
    <col min="3" max="3" width="5.421875" style="0" customWidth="1"/>
    <col min="4" max="4" width="13.140625" style="0" customWidth="1"/>
    <col min="5" max="5" width="11.57421875" style="0" customWidth="1"/>
    <col min="6" max="6" width="7.8515625" style="0" customWidth="1"/>
    <col min="7" max="7" width="8.57421875" style="0" customWidth="1"/>
    <col min="8" max="8" width="13.7109375" style="0" customWidth="1"/>
    <col min="9" max="9" width="9.8515625" style="0" customWidth="1"/>
    <col min="10" max="10" width="11.57421875" style="0" customWidth="1"/>
    <col min="11" max="11" width="9.7109375" style="0" customWidth="1"/>
    <col min="12" max="12" width="19.28125" style="0" customWidth="1"/>
    <col min="13" max="13" width="13.140625" style="0" customWidth="1"/>
    <col min="14" max="14" width="16.57421875" style="0" customWidth="1"/>
    <col min="15" max="15" width="12.421875" style="0" customWidth="1"/>
    <col min="16" max="16" width="8.421875" style="0" customWidth="1"/>
    <col min="17" max="17" width="7.8515625" style="0" customWidth="1"/>
    <col min="18" max="18" width="8.57421875" style="0" customWidth="1"/>
    <col min="19" max="16384" width="11.57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s="2" t="s">
        <v>18</v>
      </c>
      <c r="B2" t="s">
        <v>19</v>
      </c>
      <c r="C2" t="s">
        <v>20</v>
      </c>
      <c r="D2" s="2">
        <v>25876</v>
      </c>
      <c r="E2" s="2">
        <v>42195</v>
      </c>
      <c r="F2">
        <v>0</v>
      </c>
      <c r="G2" t="s">
        <v>21</v>
      </c>
      <c r="H2" t="s">
        <v>21</v>
      </c>
      <c r="I2" t="s">
        <v>21</v>
      </c>
      <c r="J2" t="s">
        <v>21</v>
      </c>
      <c r="K2" t="s">
        <v>21</v>
      </c>
      <c r="L2">
        <v>3</v>
      </c>
      <c r="M2">
        <v>2</v>
      </c>
      <c r="N2" t="s">
        <v>22</v>
      </c>
      <c r="O2" t="s">
        <v>23</v>
      </c>
      <c r="P2">
        <v>9</v>
      </c>
      <c r="Q2">
        <v>3200</v>
      </c>
      <c r="R2" t="s">
        <v>24</v>
      </c>
    </row>
    <row r="3" spans="1:18" ht="12.75">
      <c r="A3" s="2" t="s">
        <v>25</v>
      </c>
      <c r="B3" t="s">
        <v>26</v>
      </c>
      <c r="C3" t="s">
        <v>20</v>
      </c>
      <c r="D3" s="2">
        <v>34584</v>
      </c>
      <c r="E3" s="2">
        <v>42030</v>
      </c>
      <c r="F3">
        <v>5</v>
      </c>
      <c r="G3" t="s">
        <v>21</v>
      </c>
      <c r="H3" t="s">
        <v>21</v>
      </c>
      <c r="I3" t="s">
        <v>21</v>
      </c>
      <c r="J3" t="s">
        <v>21</v>
      </c>
      <c r="K3" t="s">
        <v>27</v>
      </c>
      <c r="L3">
        <v>2</v>
      </c>
      <c r="M3">
        <v>2</v>
      </c>
      <c r="N3" t="s">
        <v>24</v>
      </c>
      <c r="O3" t="s">
        <v>28</v>
      </c>
      <c r="P3">
        <v>0</v>
      </c>
      <c r="Q3">
        <v>3100</v>
      </c>
      <c r="R3" t="s">
        <v>29</v>
      </c>
    </row>
    <row r="4" spans="1:18" ht="12.75">
      <c r="A4" s="2" t="s">
        <v>30</v>
      </c>
      <c r="B4" t="s">
        <v>19</v>
      </c>
      <c r="C4" t="s">
        <v>31</v>
      </c>
      <c r="D4" s="2">
        <v>14924</v>
      </c>
      <c r="E4" s="2">
        <v>42164</v>
      </c>
      <c r="F4">
        <v>10</v>
      </c>
      <c r="G4" t="s">
        <v>27</v>
      </c>
      <c r="H4" t="s">
        <v>21</v>
      </c>
      <c r="I4" t="s">
        <v>21</v>
      </c>
      <c r="J4" t="s">
        <v>21</v>
      </c>
      <c r="K4" t="s">
        <v>21</v>
      </c>
      <c r="L4">
        <v>1</v>
      </c>
      <c r="M4">
        <v>0</v>
      </c>
      <c r="N4" t="s">
        <v>22</v>
      </c>
      <c r="O4" t="s">
        <v>28</v>
      </c>
      <c r="P4">
        <v>8</v>
      </c>
      <c r="Q4">
        <v>3300</v>
      </c>
      <c r="R4" t="s">
        <v>29</v>
      </c>
    </row>
    <row r="5" spans="1:18" ht="12.75">
      <c r="A5" s="2" t="s">
        <v>32</v>
      </c>
      <c r="B5" t="s">
        <v>19</v>
      </c>
      <c r="C5" t="s">
        <v>20</v>
      </c>
      <c r="D5" s="2">
        <v>27746</v>
      </c>
      <c r="E5" s="2">
        <v>42118</v>
      </c>
      <c r="F5">
        <v>0</v>
      </c>
      <c r="G5" t="s">
        <v>21</v>
      </c>
      <c r="H5" t="s">
        <v>21</v>
      </c>
      <c r="I5" t="s">
        <v>21</v>
      </c>
      <c r="J5" t="s">
        <v>21</v>
      </c>
      <c r="K5" t="s">
        <v>21</v>
      </c>
      <c r="L5">
        <v>1</v>
      </c>
      <c r="M5">
        <v>1</v>
      </c>
      <c r="N5" t="s">
        <v>22</v>
      </c>
      <c r="O5" t="s">
        <v>28</v>
      </c>
      <c r="P5">
        <v>9</v>
      </c>
      <c r="Q5">
        <v>3200</v>
      </c>
      <c r="R5" t="s">
        <v>24</v>
      </c>
    </row>
    <row r="6" spans="1:18" ht="12.75">
      <c r="A6" s="2" t="s">
        <v>33</v>
      </c>
      <c r="B6" t="s">
        <v>34</v>
      </c>
      <c r="C6" t="s">
        <v>20</v>
      </c>
      <c r="D6" s="2">
        <v>12803</v>
      </c>
      <c r="E6" s="2">
        <v>42184</v>
      </c>
      <c r="F6">
        <v>5</v>
      </c>
      <c r="G6" t="s">
        <v>21</v>
      </c>
      <c r="H6" t="s">
        <v>21</v>
      </c>
      <c r="I6" t="s">
        <v>21</v>
      </c>
      <c r="J6" t="s">
        <v>21</v>
      </c>
      <c r="K6" t="s">
        <v>21</v>
      </c>
      <c r="L6">
        <v>3</v>
      </c>
      <c r="M6">
        <v>2</v>
      </c>
      <c r="N6" t="s">
        <v>22</v>
      </c>
      <c r="O6" t="s">
        <v>23</v>
      </c>
      <c r="P6">
        <v>9</v>
      </c>
      <c r="Q6">
        <v>3000</v>
      </c>
      <c r="R6" t="s">
        <v>24</v>
      </c>
    </row>
    <row r="7" spans="1:18" ht="12.75">
      <c r="A7" s="2" t="s">
        <v>35</v>
      </c>
      <c r="B7" t="s">
        <v>34</v>
      </c>
      <c r="C7" t="s">
        <v>31</v>
      </c>
      <c r="D7" s="2">
        <v>12530</v>
      </c>
      <c r="E7" s="2">
        <v>42171</v>
      </c>
      <c r="F7">
        <v>20</v>
      </c>
      <c r="G7" t="s">
        <v>21</v>
      </c>
      <c r="H7" t="s">
        <v>21</v>
      </c>
      <c r="I7" t="s">
        <v>21</v>
      </c>
      <c r="J7" t="s">
        <v>21</v>
      </c>
      <c r="K7" t="s">
        <v>21</v>
      </c>
      <c r="L7">
        <v>0</v>
      </c>
      <c r="M7">
        <v>0</v>
      </c>
      <c r="N7" t="s">
        <v>22</v>
      </c>
      <c r="O7" t="s">
        <v>28</v>
      </c>
      <c r="P7">
        <v>9</v>
      </c>
      <c r="Q7">
        <v>3400</v>
      </c>
      <c r="R7" t="s">
        <v>29</v>
      </c>
    </row>
    <row r="8" spans="1:18" ht="12.75">
      <c r="A8" s="2" t="s">
        <v>36</v>
      </c>
      <c r="B8" t="s">
        <v>26</v>
      </c>
      <c r="C8" t="str">
        <f>C2</f>
        <v>pos</v>
      </c>
      <c r="D8" s="2">
        <v>24080</v>
      </c>
      <c r="E8" s="2">
        <v>42018</v>
      </c>
      <c r="F8">
        <v>0</v>
      </c>
      <c r="G8" t="s">
        <v>27</v>
      </c>
      <c r="H8" t="s">
        <v>21</v>
      </c>
      <c r="I8" t="s">
        <v>21</v>
      </c>
      <c r="J8" t="s">
        <v>21</v>
      </c>
      <c r="K8" t="s">
        <v>21</v>
      </c>
      <c r="L8">
        <v>0</v>
      </c>
      <c r="M8">
        <v>0</v>
      </c>
      <c r="N8" t="s">
        <v>24</v>
      </c>
      <c r="O8" t="str">
        <f>O2</f>
        <v>extra</v>
      </c>
      <c r="P8">
        <v>1</v>
      </c>
      <c r="Q8" s="3">
        <f>Q2</f>
        <v>3200</v>
      </c>
      <c r="R8" t="str">
        <f>R2</f>
        <v>m</v>
      </c>
    </row>
    <row r="9" spans="1:18" ht="12.75">
      <c r="A9" s="2" t="s">
        <v>37</v>
      </c>
      <c r="B9" t="s">
        <v>34</v>
      </c>
      <c r="C9" t="str">
        <f>C3</f>
        <v>pos</v>
      </c>
      <c r="D9" s="2">
        <v>17628</v>
      </c>
      <c r="E9" s="2">
        <v>42137</v>
      </c>
      <c r="F9">
        <v>0</v>
      </c>
      <c r="G9" t="s">
        <v>27</v>
      </c>
      <c r="H9" t="s">
        <v>21</v>
      </c>
      <c r="I9" t="s">
        <v>21</v>
      </c>
      <c r="J9" t="s">
        <v>21</v>
      </c>
      <c r="K9" t="s">
        <v>21</v>
      </c>
      <c r="L9">
        <v>0</v>
      </c>
      <c r="M9">
        <v>0</v>
      </c>
      <c r="N9" t="s">
        <v>22</v>
      </c>
      <c r="O9" t="str">
        <f>O3</f>
        <v>ospedaliero</v>
      </c>
      <c r="P9">
        <v>5</v>
      </c>
      <c r="Q9" s="3">
        <f>Q3</f>
        <v>3100</v>
      </c>
      <c r="R9" t="str">
        <f>R3</f>
        <v>f</v>
      </c>
    </row>
    <row r="10" spans="1:18" ht="12.75">
      <c r="A10" s="2" t="s">
        <v>38</v>
      </c>
      <c r="B10" t="s">
        <v>26</v>
      </c>
      <c r="C10" t="str">
        <f>C4</f>
        <v>neg</v>
      </c>
      <c r="D10" s="2">
        <v>15647</v>
      </c>
      <c r="E10" s="2">
        <v>42149</v>
      </c>
      <c r="F10">
        <v>5</v>
      </c>
      <c r="G10" t="s">
        <v>21</v>
      </c>
      <c r="H10" t="s">
        <v>21</v>
      </c>
      <c r="I10" t="s">
        <v>27</v>
      </c>
      <c r="J10" t="s">
        <v>21</v>
      </c>
      <c r="K10" t="s">
        <v>21</v>
      </c>
      <c r="L10">
        <v>1</v>
      </c>
      <c r="M10">
        <v>0</v>
      </c>
      <c r="N10" t="s">
        <v>22</v>
      </c>
      <c r="O10" t="str">
        <f>O4</f>
        <v>ospedaliero</v>
      </c>
      <c r="P10">
        <v>7</v>
      </c>
      <c r="Q10" s="3">
        <f>Q4</f>
        <v>3300</v>
      </c>
      <c r="R10" t="str">
        <f>R4</f>
        <v>f</v>
      </c>
    </row>
    <row r="11" spans="1:18" ht="12.75">
      <c r="A11" s="2" t="s">
        <v>39</v>
      </c>
      <c r="B11" t="str">
        <f>B2</f>
        <v>B</v>
      </c>
      <c r="C11" t="str">
        <f>C5</f>
        <v>pos</v>
      </c>
      <c r="D11" s="2">
        <v>22280</v>
      </c>
      <c r="E11" s="2">
        <v>42227</v>
      </c>
      <c r="F11">
        <v>0</v>
      </c>
      <c r="G11" t="s">
        <v>27</v>
      </c>
      <c r="H11" t="s">
        <v>21</v>
      </c>
      <c r="I11" t="s">
        <v>21</v>
      </c>
      <c r="J11" t="s">
        <v>21</v>
      </c>
      <c r="K11" t="s">
        <v>21</v>
      </c>
      <c r="L11">
        <v>2</v>
      </c>
      <c r="M11">
        <v>1</v>
      </c>
      <c r="N11" t="s">
        <v>22</v>
      </c>
      <c r="O11" t="str">
        <f>O5</f>
        <v>ospedaliero</v>
      </c>
      <c r="P11">
        <v>2</v>
      </c>
      <c r="Q11" s="3">
        <f>3500</f>
        <v>3500</v>
      </c>
      <c r="R11" t="str">
        <f>R5</f>
        <v>m</v>
      </c>
    </row>
    <row r="12" spans="1:18" ht="12.75">
      <c r="A12" s="2" t="s">
        <v>40</v>
      </c>
      <c r="B12" t="str">
        <f>B3</f>
        <v>A</v>
      </c>
      <c r="C12" t="str">
        <f>C6</f>
        <v>pos</v>
      </c>
      <c r="D12" s="2">
        <v>14830</v>
      </c>
      <c r="E12" s="2">
        <v>42197</v>
      </c>
      <c r="F12">
        <v>10</v>
      </c>
      <c r="G12" t="s">
        <v>21</v>
      </c>
      <c r="H12" t="s">
        <v>21</v>
      </c>
      <c r="I12" t="s">
        <v>21</v>
      </c>
      <c r="J12" t="s">
        <v>21</v>
      </c>
      <c r="K12" t="s">
        <v>21</v>
      </c>
      <c r="L12">
        <v>3</v>
      </c>
      <c r="M12">
        <v>3</v>
      </c>
      <c r="N12" t="s">
        <v>22</v>
      </c>
      <c r="O12" t="str">
        <f>O6</f>
        <v>extra</v>
      </c>
      <c r="P12">
        <v>4</v>
      </c>
      <c r="Q12" s="3">
        <f>2900</f>
        <v>2900</v>
      </c>
      <c r="R12" t="str">
        <f>R6</f>
        <v>m</v>
      </c>
    </row>
    <row r="13" spans="1:18" ht="12.75">
      <c r="A13" s="2" t="s">
        <v>41</v>
      </c>
      <c r="B13" t="str">
        <f>B4</f>
        <v>B</v>
      </c>
      <c r="C13" t="str">
        <f>C7</f>
        <v>neg</v>
      </c>
      <c r="D13" s="2">
        <v>33316</v>
      </c>
      <c r="E13" s="2">
        <v>42041</v>
      </c>
      <c r="F13" s="3">
        <f>F2</f>
        <v>0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>
        <v>0</v>
      </c>
      <c r="M13">
        <v>0</v>
      </c>
      <c r="N13" t="s">
        <v>22</v>
      </c>
      <c r="O13" t="str">
        <f>O7</f>
        <v>ospedaliero</v>
      </c>
      <c r="P13">
        <v>6</v>
      </c>
      <c r="Q13" s="3">
        <f>Q2</f>
        <v>3200</v>
      </c>
      <c r="R13" t="str">
        <f>R7</f>
        <v>f</v>
      </c>
    </row>
    <row r="14" spans="1:18" ht="12.75">
      <c r="A14" s="2" t="s">
        <v>42</v>
      </c>
      <c r="B14" t="str">
        <f>B5</f>
        <v>B</v>
      </c>
      <c r="C14" t="str">
        <f>C8</f>
        <v>pos</v>
      </c>
      <c r="D14" s="2">
        <v>23708</v>
      </c>
      <c r="E14" s="2">
        <v>42304</v>
      </c>
      <c r="F14" s="3">
        <f>F3</f>
        <v>5</v>
      </c>
      <c r="G14" t="s">
        <v>27</v>
      </c>
      <c r="H14" t="s">
        <v>21</v>
      </c>
      <c r="I14" t="s">
        <v>21</v>
      </c>
      <c r="J14" t="s">
        <v>21</v>
      </c>
      <c r="K14" t="s">
        <v>21</v>
      </c>
      <c r="L14">
        <v>2</v>
      </c>
      <c r="M14">
        <v>1</v>
      </c>
      <c r="N14" t="s">
        <v>22</v>
      </c>
      <c r="O14" t="str">
        <f>O8</f>
        <v>extra</v>
      </c>
      <c r="P14">
        <v>8</v>
      </c>
      <c r="Q14" s="3">
        <f>Q3</f>
        <v>3100</v>
      </c>
      <c r="R14" t="str">
        <f>R8</f>
        <v>m</v>
      </c>
    </row>
    <row r="15" spans="1:18" ht="12.75">
      <c r="A15" s="2" t="s">
        <v>43</v>
      </c>
      <c r="B15" t="str">
        <f>B6</f>
        <v>ZERO</v>
      </c>
      <c r="C15" t="str">
        <f>C9</f>
        <v>pos</v>
      </c>
      <c r="D15" s="2">
        <v>34941</v>
      </c>
      <c r="E15" s="2">
        <v>42126</v>
      </c>
      <c r="F15" s="3">
        <f>F4</f>
        <v>10</v>
      </c>
      <c r="G15" t="str">
        <f>G2</f>
        <v>NO</v>
      </c>
      <c r="H15" t="s">
        <v>21</v>
      </c>
      <c r="I15" t="s">
        <v>21</v>
      </c>
      <c r="J15" t="s">
        <v>21</v>
      </c>
      <c r="K15" t="s">
        <v>21</v>
      </c>
      <c r="L15">
        <v>0</v>
      </c>
      <c r="M15">
        <v>0</v>
      </c>
      <c r="N15" t="s">
        <v>22</v>
      </c>
      <c r="O15" t="str">
        <f>O9</f>
        <v>ospedaliero</v>
      </c>
      <c r="P15">
        <v>3</v>
      </c>
      <c r="Q15" s="3">
        <f>Q4</f>
        <v>3300</v>
      </c>
      <c r="R15" t="str">
        <f>R9</f>
        <v>f</v>
      </c>
    </row>
    <row r="16" spans="1:18" ht="12.75">
      <c r="A16" s="2" t="s">
        <v>44</v>
      </c>
      <c r="B16" t="str">
        <f>B7</f>
        <v>ZERO</v>
      </c>
      <c r="C16" t="str">
        <f>C10</f>
        <v>neg</v>
      </c>
      <c r="D16" s="2">
        <v>33475</v>
      </c>
      <c r="E16" s="2">
        <v>42346</v>
      </c>
      <c r="F16" s="3">
        <f>F5</f>
        <v>0</v>
      </c>
      <c r="G16" t="str">
        <f>G3</f>
        <v>NO</v>
      </c>
      <c r="H16" t="s">
        <v>21</v>
      </c>
      <c r="I16" t="s">
        <v>21</v>
      </c>
      <c r="J16" t="s">
        <v>21</v>
      </c>
      <c r="K16" t="s">
        <v>21</v>
      </c>
      <c r="L16">
        <v>1</v>
      </c>
      <c r="M16">
        <v>1</v>
      </c>
      <c r="N16" t="s">
        <v>22</v>
      </c>
      <c r="O16" t="str">
        <f>O10</f>
        <v>ospedaliero</v>
      </c>
      <c r="P16">
        <v>10</v>
      </c>
      <c r="Q16" s="3">
        <f>Q5</f>
        <v>3200</v>
      </c>
      <c r="R16" t="str">
        <f>R10</f>
        <v>f</v>
      </c>
    </row>
    <row r="17" spans="1:18" ht="12.75">
      <c r="A17" s="2" t="s">
        <v>45</v>
      </c>
      <c r="B17" t="str">
        <f>B8</f>
        <v>A</v>
      </c>
      <c r="C17" t="str">
        <f>C11</f>
        <v>pos</v>
      </c>
      <c r="D17" s="2">
        <v>27254</v>
      </c>
      <c r="E17" s="2">
        <v>42074</v>
      </c>
      <c r="F17" s="3">
        <f>F6</f>
        <v>5</v>
      </c>
      <c r="G17" t="str">
        <f>G4</f>
        <v>SI</v>
      </c>
      <c r="H17" t="s">
        <v>21</v>
      </c>
      <c r="I17" t="s">
        <v>21</v>
      </c>
      <c r="J17" t="s">
        <v>21</v>
      </c>
      <c r="K17" t="s">
        <v>21</v>
      </c>
      <c r="L17">
        <v>4</v>
      </c>
      <c r="M17">
        <v>3</v>
      </c>
      <c r="N17" t="s">
        <v>22</v>
      </c>
      <c r="O17" t="str">
        <f>O11</f>
        <v>ospedaliero</v>
      </c>
      <c r="P17">
        <v>9</v>
      </c>
      <c r="Q17" s="3">
        <f>Q6</f>
        <v>3000</v>
      </c>
      <c r="R17" t="str">
        <f>R11</f>
        <v>m</v>
      </c>
    </row>
    <row r="18" spans="1:18" ht="12.75">
      <c r="A18" s="2" t="s">
        <v>46</v>
      </c>
      <c r="B18" t="str">
        <f>B9</f>
        <v>ZERO</v>
      </c>
      <c r="C18" t="str">
        <f>C12</f>
        <v>pos</v>
      </c>
      <c r="D18" s="2">
        <v>12216</v>
      </c>
      <c r="E18" s="2">
        <v>42215</v>
      </c>
      <c r="F18" s="3">
        <f>F7</f>
        <v>20</v>
      </c>
      <c r="G18" t="str">
        <f>G5</f>
        <v>NO</v>
      </c>
      <c r="H18" t="s">
        <v>21</v>
      </c>
      <c r="I18" t="s">
        <v>21</v>
      </c>
      <c r="J18" t="s">
        <v>21</v>
      </c>
      <c r="K18" t="s">
        <v>21</v>
      </c>
      <c r="L18">
        <v>0</v>
      </c>
      <c r="M18">
        <v>0</v>
      </c>
      <c r="N18" t="s">
        <v>22</v>
      </c>
      <c r="O18" t="str">
        <f>O12</f>
        <v>extra</v>
      </c>
      <c r="P18">
        <v>10</v>
      </c>
      <c r="Q18" s="3">
        <f>Q7</f>
        <v>3400</v>
      </c>
      <c r="R18" t="str">
        <f>R12</f>
        <v>m</v>
      </c>
    </row>
    <row r="19" spans="1:18" ht="12.75">
      <c r="A19" s="2" t="s">
        <v>47</v>
      </c>
      <c r="B19" t="str">
        <f>B10</f>
        <v>A</v>
      </c>
      <c r="C19" t="str">
        <f>C13</f>
        <v>neg</v>
      </c>
      <c r="D19" s="2">
        <v>14828</v>
      </c>
      <c r="E19" s="2">
        <v>42148</v>
      </c>
      <c r="F19" s="3">
        <f>F8</f>
        <v>0</v>
      </c>
      <c r="G19" t="str">
        <f>G6</f>
        <v>NO</v>
      </c>
      <c r="H19" t="s">
        <v>21</v>
      </c>
      <c r="I19" t="s">
        <v>21</v>
      </c>
      <c r="J19" t="s">
        <v>21</v>
      </c>
      <c r="K19" t="s">
        <v>21</v>
      </c>
      <c r="L19">
        <v>1</v>
      </c>
      <c r="M19">
        <v>2</v>
      </c>
      <c r="N19" t="s">
        <v>22</v>
      </c>
      <c r="O19" t="str">
        <f>O13</f>
        <v>ospedaliero</v>
      </c>
      <c r="P19" s="3">
        <f>P2</f>
        <v>9</v>
      </c>
      <c r="Q19" s="3">
        <f>Q8</f>
        <v>3200</v>
      </c>
      <c r="R19" t="str">
        <f>R13</f>
        <v>f</v>
      </c>
    </row>
    <row r="20" spans="1:18" ht="12.75">
      <c r="A20" s="2" t="s">
        <v>48</v>
      </c>
      <c r="B20" t="str">
        <f>B11</f>
        <v>B</v>
      </c>
      <c r="C20" t="str">
        <f>C14</f>
        <v>pos</v>
      </c>
      <c r="D20" s="2">
        <v>18459</v>
      </c>
      <c r="E20" s="2">
        <v>42115</v>
      </c>
      <c r="F20" s="3">
        <f>F9</f>
        <v>0</v>
      </c>
      <c r="G20" t="str">
        <f>G7</f>
        <v>NO</v>
      </c>
      <c r="H20" t="s">
        <v>21</v>
      </c>
      <c r="I20" t="s">
        <v>27</v>
      </c>
      <c r="J20" t="s">
        <v>21</v>
      </c>
      <c r="K20" t="s">
        <v>21</v>
      </c>
      <c r="L20">
        <v>2</v>
      </c>
      <c r="M20">
        <v>2</v>
      </c>
      <c r="N20" t="s">
        <v>24</v>
      </c>
      <c r="O20" t="str">
        <f>O14</f>
        <v>extra</v>
      </c>
      <c r="P20" s="3">
        <f>P3</f>
        <v>0</v>
      </c>
      <c r="Q20" s="3">
        <f>Q9</f>
        <v>3100</v>
      </c>
      <c r="R20" t="str">
        <f>R14</f>
        <v>m</v>
      </c>
    </row>
    <row r="21" spans="1:18" ht="12.75">
      <c r="A21" s="2" t="s">
        <v>49</v>
      </c>
      <c r="B21" t="str">
        <f>B12</f>
        <v>A</v>
      </c>
      <c r="C21" t="str">
        <f>C15</f>
        <v>pos</v>
      </c>
      <c r="D21" s="2">
        <v>15509</v>
      </c>
      <c r="E21" s="2">
        <v>42048</v>
      </c>
      <c r="F21" s="3">
        <f>F10</f>
        <v>5</v>
      </c>
      <c r="G21" t="str">
        <f>G8</f>
        <v>SI</v>
      </c>
      <c r="H21" t="s">
        <v>21</v>
      </c>
      <c r="I21" t="s">
        <v>21</v>
      </c>
      <c r="J21" t="s">
        <v>21</v>
      </c>
      <c r="K21" t="s">
        <v>21</v>
      </c>
      <c r="L21">
        <v>0</v>
      </c>
      <c r="M21">
        <v>0</v>
      </c>
      <c r="N21" t="s">
        <v>22</v>
      </c>
      <c r="O21" t="str">
        <f>O15</f>
        <v>ospedaliero</v>
      </c>
      <c r="P21" s="3">
        <f>P4</f>
        <v>8</v>
      </c>
      <c r="Q21" s="3">
        <f>Q10</f>
        <v>3300</v>
      </c>
      <c r="R21" t="str">
        <f>R15</f>
        <v>f</v>
      </c>
    </row>
    <row r="22" spans="1:18" ht="12.75">
      <c r="A22" s="2" t="s">
        <v>50</v>
      </c>
      <c r="B22" t="str">
        <f>B13</f>
        <v>B</v>
      </c>
      <c r="C22" t="str">
        <f>C16</f>
        <v>neg</v>
      </c>
      <c r="D22" s="2">
        <v>13769</v>
      </c>
      <c r="E22" s="2">
        <v>42053</v>
      </c>
      <c r="F22" s="3">
        <f>F11</f>
        <v>0</v>
      </c>
      <c r="G22" t="str">
        <f>G9</f>
        <v>SI</v>
      </c>
      <c r="H22" t="s">
        <v>27</v>
      </c>
      <c r="I22" t="s">
        <v>27</v>
      </c>
      <c r="J22" t="s">
        <v>21</v>
      </c>
      <c r="K22" t="s">
        <v>21</v>
      </c>
      <c r="L22" s="3">
        <f>L2</f>
        <v>3</v>
      </c>
      <c r="M22" s="3">
        <f>M2</f>
        <v>2</v>
      </c>
      <c r="N22" t="s">
        <v>22</v>
      </c>
      <c r="O22" t="str">
        <f>O16</f>
        <v>ospedaliero</v>
      </c>
      <c r="P22" s="3">
        <f>P5</f>
        <v>9</v>
      </c>
      <c r="Q22">
        <v>3600</v>
      </c>
      <c r="R22" t="str">
        <f>R16</f>
        <v>f</v>
      </c>
    </row>
    <row r="23" spans="1:18" ht="12.75">
      <c r="A23" s="2" t="s">
        <v>51</v>
      </c>
      <c r="B23" t="str">
        <f>B14</f>
        <v>B</v>
      </c>
      <c r="C23" t="str">
        <f>C17</f>
        <v>pos</v>
      </c>
      <c r="D23" s="2">
        <v>23834</v>
      </c>
      <c r="E23" s="2">
        <v>42248</v>
      </c>
      <c r="F23" s="3">
        <f>F12</f>
        <v>10</v>
      </c>
      <c r="G23" t="str">
        <f>G10</f>
        <v>NO</v>
      </c>
      <c r="H23" t="s">
        <v>21</v>
      </c>
      <c r="I23" t="s">
        <v>21</v>
      </c>
      <c r="J23" t="s">
        <v>21</v>
      </c>
      <c r="K23" t="s">
        <v>21</v>
      </c>
      <c r="L23" s="3">
        <f>L3</f>
        <v>2</v>
      </c>
      <c r="M23" s="3">
        <f>M3</f>
        <v>2</v>
      </c>
      <c r="N23" t="s">
        <v>22</v>
      </c>
      <c r="O23" t="str">
        <f>O17</f>
        <v>ospedaliero</v>
      </c>
      <c r="P23" s="3">
        <f>P6</f>
        <v>9</v>
      </c>
      <c r="Q23">
        <v>2800</v>
      </c>
      <c r="R23" t="str">
        <f>R17</f>
        <v>m</v>
      </c>
    </row>
    <row r="24" spans="1:18" ht="12.75">
      <c r="A24" s="2" t="s">
        <v>52</v>
      </c>
      <c r="B24" t="str">
        <f>B15</f>
        <v>ZERO</v>
      </c>
      <c r="C24" t="str">
        <f>C18</f>
        <v>pos</v>
      </c>
      <c r="D24" s="2">
        <v>24887</v>
      </c>
      <c r="E24" s="2">
        <v>42356</v>
      </c>
      <c r="F24" s="3">
        <f>F13</f>
        <v>0</v>
      </c>
      <c r="G24" t="str">
        <f>G11</f>
        <v>SI</v>
      </c>
      <c r="H24" t="s">
        <v>21</v>
      </c>
      <c r="I24" t="s">
        <v>21</v>
      </c>
      <c r="J24" t="s">
        <v>21</v>
      </c>
      <c r="K24" t="s">
        <v>21</v>
      </c>
      <c r="L24" s="3">
        <f>L4</f>
        <v>1</v>
      </c>
      <c r="M24" s="3">
        <f>M4</f>
        <v>0</v>
      </c>
      <c r="N24" t="s">
        <v>22</v>
      </c>
      <c r="O24" t="str">
        <f>O18</f>
        <v>extra</v>
      </c>
      <c r="P24" s="3">
        <f>P7</f>
        <v>9</v>
      </c>
      <c r="Q24" s="3">
        <f>Q2</f>
        <v>3200</v>
      </c>
      <c r="R24" t="str">
        <f>R18</f>
        <v>m</v>
      </c>
    </row>
    <row r="25" spans="1:18" ht="12.75">
      <c r="A25" s="2" t="s">
        <v>53</v>
      </c>
      <c r="B25" t="str">
        <f>B16</f>
        <v>ZERO</v>
      </c>
      <c r="C25" t="str">
        <f>C19</f>
        <v>neg</v>
      </c>
      <c r="D25" s="2">
        <v>15452</v>
      </c>
      <c r="E25" s="2">
        <v>42160</v>
      </c>
      <c r="F25" s="3">
        <f>F14</f>
        <v>5</v>
      </c>
      <c r="G25" t="str">
        <f>G12</f>
        <v>NO</v>
      </c>
      <c r="H25" t="s">
        <v>21</v>
      </c>
      <c r="I25" t="s">
        <v>21</v>
      </c>
      <c r="J25" t="s">
        <v>21</v>
      </c>
      <c r="K25" t="s">
        <v>21</v>
      </c>
      <c r="L25" s="3">
        <f>L5</f>
        <v>1</v>
      </c>
      <c r="M25" s="3">
        <f>M5</f>
        <v>1</v>
      </c>
      <c r="N25" t="s">
        <v>22</v>
      </c>
      <c r="O25" t="str">
        <f>O19</f>
        <v>ospedaliero</v>
      </c>
      <c r="P25" s="3">
        <f>P8</f>
        <v>1</v>
      </c>
      <c r="Q25" s="3">
        <f>Q3</f>
        <v>3100</v>
      </c>
      <c r="R25" t="str">
        <f>R19</f>
        <v>f</v>
      </c>
    </row>
    <row r="26" spans="1:18" ht="12.75">
      <c r="A26" s="2" t="s">
        <v>54</v>
      </c>
      <c r="B26" t="str">
        <f>B17</f>
        <v>A</v>
      </c>
      <c r="C26" t="str">
        <f>C20</f>
        <v>pos</v>
      </c>
      <c r="D26" s="2">
        <v>35478</v>
      </c>
      <c r="E26" s="2">
        <v>42349</v>
      </c>
      <c r="F26" s="3">
        <f>F15</f>
        <v>10</v>
      </c>
      <c r="G26" t="str">
        <f>G13</f>
        <v>NO</v>
      </c>
      <c r="H26" t="s">
        <v>21</v>
      </c>
      <c r="I26" t="s">
        <v>21</v>
      </c>
      <c r="J26" t="s">
        <v>21</v>
      </c>
      <c r="K26" t="s">
        <v>21</v>
      </c>
      <c r="L26" s="3">
        <f>L6</f>
        <v>3</v>
      </c>
      <c r="M26" s="3">
        <f>M6</f>
        <v>2</v>
      </c>
      <c r="N26" t="s">
        <v>22</v>
      </c>
      <c r="O26" t="str">
        <f>O20</f>
        <v>extra</v>
      </c>
      <c r="P26" s="3">
        <f>P9</f>
        <v>5</v>
      </c>
      <c r="Q26" s="3">
        <f>Q4</f>
        <v>3300</v>
      </c>
      <c r="R26" t="str">
        <f>R20</f>
        <v>m</v>
      </c>
    </row>
    <row r="27" spans="1:18" ht="12.75">
      <c r="A27" s="2" t="s">
        <v>55</v>
      </c>
      <c r="B27" t="str">
        <f>B18</f>
        <v>ZERO</v>
      </c>
      <c r="C27" t="str">
        <f>C21</f>
        <v>pos</v>
      </c>
      <c r="D27" s="2">
        <v>30575</v>
      </c>
      <c r="E27" s="2">
        <v>42173</v>
      </c>
      <c r="F27" s="3">
        <f>F16</f>
        <v>0</v>
      </c>
      <c r="G27" t="str">
        <f>G14</f>
        <v>SI</v>
      </c>
      <c r="H27" t="s">
        <v>21</v>
      </c>
      <c r="I27" t="s">
        <v>21</v>
      </c>
      <c r="J27" t="s">
        <v>21</v>
      </c>
      <c r="K27" t="s">
        <v>21</v>
      </c>
      <c r="L27" s="3">
        <f>L7</f>
        <v>0</v>
      </c>
      <c r="M27" s="3">
        <f>M7</f>
        <v>0</v>
      </c>
      <c r="N27" t="s">
        <v>22</v>
      </c>
      <c r="O27" t="str">
        <f>O21</f>
        <v>ospedaliero</v>
      </c>
      <c r="P27" s="3">
        <f>P10</f>
        <v>7</v>
      </c>
      <c r="Q27" s="3">
        <f>Q5</f>
        <v>3200</v>
      </c>
      <c r="R27" t="str">
        <f>R21</f>
        <v>f</v>
      </c>
    </row>
    <row r="28" spans="1:18" ht="12.75">
      <c r="A28" s="2" t="s">
        <v>56</v>
      </c>
      <c r="B28" t="str">
        <f>B19</f>
        <v>A</v>
      </c>
      <c r="C28" t="str">
        <f>C22</f>
        <v>neg</v>
      </c>
      <c r="D28" s="2">
        <v>21889</v>
      </c>
      <c r="E28" s="2">
        <v>42093</v>
      </c>
      <c r="F28" s="3">
        <f>F17</f>
        <v>5</v>
      </c>
      <c r="G28" t="str">
        <f>G15</f>
        <v>NO</v>
      </c>
      <c r="H28" t="s">
        <v>21</v>
      </c>
      <c r="I28" t="s">
        <v>21</v>
      </c>
      <c r="J28" t="s">
        <v>21</v>
      </c>
      <c r="K28" t="s">
        <v>21</v>
      </c>
      <c r="L28" s="3">
        <f>L8</f>
        <v>0</v>
      </c>
      <c r="M28" s="3">
        <f>M8</f>
        <v>0</v>
      </c>
      <c r="N28" t="s">
        <v>22</v>
      </c>
      <c r="O28" t="str">
        <f>O22</f>
        <v>ospedaliero</v>
      </c>
      <c r="P28" s="3">
        <f>P11</f>
        <v>2</v>
      </c>
      <c r="Q28" s="3">
        <f>Q6</f>
        <v>3000</v>
      </c>
      <c r="R28" t="str">
        <f>R22</f>
        <v>f</v>
      </c>
    </row>
    <row r="29" spans="1:18" ht="12.75">
      <c r="A29" s="2" t="s">
        <v>57</v>
      </c>
      <c r="B29" t="str">
        <f>B20</f>
        <v>B</v>
      </c>
      <c r="C29" t="str">
        <f>C23</f>
        <v>pos</v>
      </c>
      <c r="D29" s="2">
        <v>19305</v>
      </c>
      <c r="E29" s="2">
        <v>42190</v>
      </c>
      <c r="F29" s="3">
        <f>F18</f>
        <v>20</v>
      </c>
      <c r="G29" t="str">
        <f>G16</f>
        <v>NO</v>
      </c>
      <c r="H29" t="s">
        <v>21</v>
      </c>
      <c r="I29" t="s">
        <v>21</v>
      </c>
      <c r="J29" t="s">
        <v>21</v>
      </c>
      <c r="K29" t="s">
        <v>21</v>
      </c>
      <c r="L29" s="3">
        <f>L9</f>
        <v>0</v>
      </c>
      <c r="M29" s="3">
        <f>M9</f>
        <v>0</v>
      </c>
      <c r="N29" t="s">
        <v>22</v>
      </c>
      <c r="O29" t="str">
        <f>O23</f>
        <v>ospedaliero</v>
      </c>
      <c r="P29" s="3">
        <f>P12</f>
        <v>4</v>
      </c>
      <c r="Q29" s="3">
        <f>Q7</f>
        <v>3400</v>
      </c>
      <c r="R29" t="str">
        <f>R23</f>
        <v>m</v>
      </c>
    </row>
    <row r="30" spans="1:18" ht="12.75">
      <c r="A30" s="2" t="s">
        <v>58</v>
      </c>
      <c r="B30" t="str">
        <f>B21</f>
        <v>A</v>
      </c>
      <c r="C30" t="str">
        <f>C24</f>
        <v>pos</v>
      </c>
      <c r="D30" s="2">
        <v>21201</v>
      </c>
      <c r="E30" s="2">
        <v>42159</v>
      </c>
      <c r="F30" s="3">
        <f>F19</f>
        <v>0</v>
      </c>
      <c r="G30" t="str">
        <f>G17</f>
        <v>SI</v>
      </c>
      <c r="H30" t="s">
        <v>21</v>
      </c>
      <c r="I30" t="s">
        <v>21</v>
      </c>
      <c r="J30" t="s">
        <v>21</v>
      </c>
      <c r="K30" t="s">
        <v>27</v>
      </c>
      <c r="L30" s="3">
        <f>L10</f>
        <v>1</v>
      </c>
      <c r="M30" s="3">
        <f>M10</f>
        <v>0</v>
      </c>
      <c r="N30" t="s">
        <v>22</v>
      </c>
      <c r="O30" t="str">
        <f>O24</f>
        <v>extra</v>
      </c>
      <c r="P30" s="3">
        <f>P13</f>
        <v>6</v>
      </c>
      <c r="Q30" s="3">
        <f>Q8</f>
        <v>3200</v>
      </c>
      <c r="R30" t="str">
        <f>R24</f>
        <v>m</v>
      </c>
    </row>
    <row r="31" spans="1:18" ht="12.75">
      <c r="A31" s="2" t="s">
        <v>59</v>
      </c>
      <c r="B31" t="str">
        <f>B22</f>
        <v>B</v>
      </c>
      <c r="C31" t="str">
        <f>C25</f>
        <v>neg</v>
      </c>
      <c r="D31" s="2">
        <v>20775</v>
      </c>
      <c r="E31" s="2">
        <v>42219</v>
      </c>
      <c r="F31" s="3">
        <f>F20</f>
        <v>0</v>
      </c>
      <c r="G31" t="str">
        <f>G18</f>
        <v>NO</v>
      </c>
      <c r="H31" t="s">
        <v>21</v>
      </c>
      <c r="I31" t="s">
        <v>21</v>
      </c>
      <c r="J31" t="s">
        <v>21</v>
      </c>
      <c r="K31" t="s">
        <v>27</v>
      </c>
      <c r="L31" s="3">
        <f>L11</f>
        <v>2</v>
      </c>
      <c r="M31" s="3">
        <f>M11</f>
        <v>1</v>
      </c>
      <c r="N31" t="s">
        <v>22</v>
      </c>
      <c r="O31" t="str">
        <f>O25</f>
        <v>ospedaliero</v>
      </c>
      <c r="P31" s="3">
        <f>P14</f>
        <v>8</v>
      </c>
      <c r="Q31" s="3">
        <f>Q9</f>
        <v>3100</v>
      </c>
      <c r="R31" t="str">
        <f>R25</f>
        <v>f</v>
      </c>
    </row>
    <row r="32" spans="1:18" ht="12.75">
      <c r="A32" s="2" t="s">
        <v>60</v>
      </c>
      <c r="B32" t="str">
        <f>B23</f>
        <v>B</v>
      </c>
      <c r="C32" t="str">
        <f>C26</f>
        <v>pos</v>
      </c>
      <c r="D32" s="2">
        <v>15277</v>
      </c>
      <c r="E32" s="2">
        <v>42093</v>
      </c>
      <c r="F32" s="3">
        <f>F21</f>
        <v>5</v>
      </c>
      <c r="G32" t="str">
        <f>G19</f>
        <v>NO</v>
      </c>
      <c r="H32" t="s">
        <v>21</v>
      </c>
      <c r="I32" t="s">
        <v>21</v>
      </c>
      <c r="J32" t="s">
        <v>21</v>
      </c>
      <c r="K32" t="s">
        <v>21</v>
      </c>
      <c r="L32" s="3">
        <f>L12</f>
        <v>3</v>
      </c>
      <c r="M32" s="3">
        <f>M12</f>
        <v>3</v>
      </c>
      <c r="N32" t="s">
        <v>22</v>
      </c>
      <c r="O32" t="str">
        <f>O26</f>
        <v>extra</v>
      </c>
      <c r="P32" s="3">
        <f>P15</f>
        <v>3</v>
      </c>
      <c r="Q32" s="3">
        <f>Q10</f>
        <v>3300</v>
      </c>
      <c r="R32" t="str">
        <f>R26</f>
        <v>m</v>
      </c>
    </row>
    <row r="33" spans="1:18" ht="12.75">
      <c r="A33" s="2" t="s">
        <v>61</v>
      </c>
      <c r="B33" t="str">
        <f>B24</f>
        <v>ZERO</v>
      </c>
      <c r="C33" t="str">
        <f>C27</f>
        <v>pos</v>
      </c>
      <c r="D33" s="2">
        <v>24004</v>
      </c>
      <c r="E33" s="2">
        <v>42172</v>
      </c>
      <c r="F33" s="3">
        <f>F22</f>
        <v>0</v>
      </c>
      <c r="G33" t="str">
        <f>G20</f>
        <v>NO</v>
      </c>
      <c r="H33" t="s">
        <v>21</v>
      </c>
      <c r="I33" t="s">
        <v>21</v>
      </c>
      <c r="J33" t="s">
        <v>21</v>
      </c>
      <c r="K33" t="s">
        <v>21</v>
      </c>
      <c r="L33" s="3">
        <f>L13</f>
        <v>0</v>
      </c>
      <c r="M33" s="3">
        <f>M13</f>
        <v>0</v>
      </c>
      <c r="N33" t="s">
        <v>22</v>
      </c>
      <c r="O33" t="str">
        <f>O27</f>
        <v>ospedaliero</v>
      </c>
      <c r="P33" s="3">
        <f>P16</f>
        <v>10</v>
      </c>
      <c r="Q33" s="3">
        <f>Q11</f>
        <v>3500</v>
      </c>
      <c r="R33" t="str">
        <f>R27</f>
        <v>f</v>
      </c>
    </row>
    <row r="34" spans="1:18" ht="12.75">
      <c r="A34" s="2" t="s">
        <v>62</v>
      </c>
      <c r="B34" t="str">
        <f>B25</f>
        <v>ZERO</v>
      </c>
      <c r="C34" t="str">
        <f>C28</f>
        <v>neg</v>
      </c>
      <c r="D34" s="2">
        <v>31674</v>
      </c>
      <c r="E34" s="2">
        <v>42338</v>
      </c>
      <c r="F34" s="3">
        <f>F23</f>
        <v>10</v>
      </c>
      <c r="G34" t="str">
        <f>G21</f>
        <v>SI</v>
      </c>
      <c r="H34" t="s">
        <v>21</v>
      </c>
      <c r="I34" t="s">
        <v>21</v>
      </c>
      <c r="J34" t="s">
        <v>21</v>
      </c>
      <c r="K34" t="s">
        <v>21</v>
      </c>
      <c r="L34" s="3">
        <f>L14</f>
        <v>2</v>
      </c>
      <c r="M34" s="3">
        <f>M14</f>
        <v>1</v>
      </c>
      <c r="N34" t="s">
        <v>22</v>
      </c>
      <c r="O34" t="str">
        <f>O28</f>
        <v>ospedaliero</v>
      </c>
      <c r="P34" s="3">
        <f>P17</f>
        <v>9</v>
      </c>
      <c r="Q34" s="3">
        <f>Q12</f>
        <v>2900</v>
      </c>
      <c r="R34" t="str">
        <f>R28</f>
        <v>f</v>
      </c>
    </row>
    <row r="35" spans="1:18" ht="12.75">
      <c r="A35" s="2" t="s">
        <v>63</v>
      </c>
      <c r="B35" t="str">
        <f>B26</f>
        <v>A</v>
      </c>
      <c r="C35" t="str">
        <f>C29</f>
        <v>pos</v>
      </c>
      <c r="D35" s="2">
        <v>13855</v>
      </c>
      <c r="E35" s="2">
        <v>42223</v>
      </c>
      <c r="F35" s="3">
        <f>F24</f>
        <v>0</v>
      </c>
      <c r="G35" t="str">
        <f>G22</f>
        <v>SI</v>
      </c>
      <c r="H35" t="s">
        <v>21</v>
      </c>
      <c r="I35" t="s">
        <v>21</v>
      </c>
      <c r="J35" t="s">
        <v>21</v>
      </c>
      <c r="K35" t="s">
        <v>21</v>
      </c>
      <c r="L35" s="3">
        <f>L15</f>
        <v>0</v>
      </c>
      <c r="M35" s="3">
        <f>M15</f>
        <v>0</v>
      </c>
      <c r="N35" t="s">
        <v>22</v>
      </c>
      <c r="O35" t="str">
        <f>O29</f>
        <v>ospedaliero</v>
      </c>
      <c r="P35" s="3">
        <f>P18</f>
        <v>10</v>
      </c>
      <c r="Q35" s="3">
        <f>Q13</f>
        <v>3200</v>
      </c>
      <c r="R35" t="str">
        <f>R29</f>
        <v>m</v>
      </c>
    </row>
    <row r="36" spans="1:18" ht="12.75">
      <c r="A36" s="2" t="s">
        <v>64</v>
      </c>
      <c r="B36" t="str">
        <f>B27</f>
        <v>ZERO</v>
      </c>
      <c r="C36" t="str">
        <f>C30</f>
        <v>pos</v>
      </c>
      <c r="D36" s="2">
        <v>13791</v>
      </c>
      <c r="E36" s="2">
        <v>42225</v>
      </c>
      <c r="F36" s="3">
        <f>F25</f>
        <v>5</v>
      </c>
      <c r="G36" t="str">
        <f>G23</f>
        <v>NO</v>
      </c>
      <c r="H36" t="s">
        <v>21</v>
      </c>
      <c r="I36" t="s">
        <v>21</v>
      </c>
      <c r="J36" t="s">
        <v>21</v>
      </c>
      <c r="K36" t="s">
        <v>21</v>
      </c>
      <c r="L36" s="3">
        <f>L16</f>
        <v>1</v>
      </c>
      <c r="M36" s="3">
        <f>M16</f>
        <v>1</v>
      </c>
      <c r="N36" t="s">
        <v>22</v>
      </c>
      <c r="O36" t="str">
        <f>O30</f>
        <v>extra</v>
      </c>
      <c r="P36" s="3">
        <f>P19</f>
        <v>9</v>
      </c>
      <c r="Q36" s="3">
        <f>Q14</f>
        <v>3100</v>
      </c>
      <c r="R36" t="str">
        <f>R30</f>
        <v>m</v>
      </c>
    </row>
    <row r="37" spans="1:18" ht="12.75">
      <c r="A37" s="2" t="s">
        <v>65</v>
      </c>
      <c r="B37" t="str">
        <f>B28</f>
        <v>A</v>
      </c>
      <c r="C37" t="str">
        <f>C31</f>
        <v>neg</v>
      </c>
      <c r="D37" s="2">
        <v>16405</v>
      </c>
      <c r="E37" s="2">
        <v>42251</v>
      </c>
      <c r="F37" s="3">
        <f>F26</f>
        <v>10</v>
      </c>
      <c r="G37" t="str">
        <f>G24</f>
        <v>SI</v>
      </c>
      <c r="H37" t="s">
        <v>21</v>
      </c>
      <c r="I37" t="s">
        <v>21</v>
      </c>
      <c r="J37" t="s">
        <v>21</v>
      </c>
      <c r="K37" t="s">
        <v>21</v>
      </c>
      <c r="L37" s="3">
        <f>L17</f>
        <v>4</v>
      </c>
      <c r="M37" s="3">
        <f>M17</f>
        <v>3</v>
      </c>
      <c r="N37" t="s">
        <v>24</v>
      </c>
      <c r="O37" t="str">
        <f>O31</f>
        <v>ospedaliero</v>
      </c>
      <c r="P37" s="3">
        <f>P20</f>
        <v>0</v>
      </c>
      <c r="Q37" s="3">
        <f>Q15</f>
        <v>3300</v>
      </c>
      <c r="R37" t="str">
        <f>R31</f>
        <v>f</v>
      </c>
    </row>
    <row r="38" spans="1:18" ht="12.75">
      <c r="A38" s="2" t="s">
        <v>66</v>
      </c>
      <c r="B38" t="str">
        <f>B29</f>
        <v>B</v>
      </c>
      <c r="C38" t="str">
        <f>C32</f>
        <v>pos</v>
      </c>
      <c r="D38" s="2">
        <v>11182</v>
      </c>
      <c r="E38" s="2">
        <v>42037</v>
      </c>
      <c r="F38" s="3">
        <f>F27</f>
        <v>0</v>
      </c>
      <c r="G38" t="str">
        <f>G25</f>
        <v>NO</v>
      </c>
      <c r="H38" t="s">
        <v>21</v>
      </c>
      <c r="I38" t="s">
        <v>21</v>
      </c>
      <c r="J38" t="s">
        <v>21</v>
      </c>
      <c r="K38" t="s">
        <v>21</v>
      </c>
      <c r="L38" s="3">
        <f>L18</f>
        <v>0</v>
      </c>
      <c r="M38" s="3">
        <f>M18</f>
        <v>0</v>
      </c>
      <c r="N38" t="s">
        <v>22</v>
      </c>
      <c r="O38" t="str">
        <f>O32</f>
        <v>extra</v>
      </c>
      <c r="P38" s="3">
        <f>P21</f>
        <v>8</v>
      </c>
      <c r="Q38" s="3">
        <f>Q16</f>
        <v>3200</v>
      </c>
      <c r="R38" t="str">
        <f>R32</f>
        <v>m</v>
      </c>
    </row>
    <row r="39" spans="1:18" ht="12.75">
      <c r="A39" s="2" t="s">
        <v>67</v>
      </c>
      <c r="B39" t="str">
        <f>B30</f>
        <v>A</v>
      </c>
      <c r="C39" t="str">
        <f>C33</f>
        <v>pos</v>
      </c>
      <c r="D39" s="2">
        <v>33185</v>
      </c>
      <c r="E39" s="2">
        <v>42109</v>
      </c>
      <c r="F39" s="3">
        <f>F28</f>
        <v>5</v>
      </c>
      <c r="G39" t="str">
        <f>G26</f>
        <v>NO</v>
      </c>
      <c r="H39" t="s">
        <v>21</v>
      </c>
      <c r="I39" t="s">
        <v>21</v>
      </c>
      <c r="J39" t="s">
        <v>21</v>
      </c>
      <c r="K39" t="s">
        <v>21</v>
      </c>
      <c r="L39" s="3">
        <f>L19</f>
        <v>1</v>
      </c>
      <c r="M39" s="3">
        <f>M19</f>
        <v>2</v>
      </c>
      <c r="N39" t="s">
        <v>22</v>
      </c>
      <c r="O39" t="str">
        <f>O33</f>
        <v>ospedaliero</v>
      </c>
      <c r="P39" s="3">
        <f>P22</f>
        <v>9</v>
      </c>
      <c r="Q39" s="3">
        <f>Q17</f>
        <v>3000</v>
      </c>
      <c r="R39" t="str">
        <f>R33</f>
        <v>f</v>
      </c>
    </row>
    <row r="40" spans="1:18" ht="12.75">
      <c r="A40" s="2" t="s">
        <v>68</v>
      </c>
      <c r="B40" t="str">
        <f>B31</f>
        <v>B</v>
      </c>
      <c r="C40" t="str">
        <f>C34</f>
        <v>neg</v>
      </c>
      <c r="D40" s="2">
        <v>22044</v>
      </c>
      <c r="E40" s="2">
        <v>42228</v>
      </c>
      <c r="F40" s="3">
        <f>F29</f>
        <v>20</v>
      </c>
      <c r="G40" t="str">
        <f>G27</f>
        <v>SI</v>
      </c>
      <c r="H40" t="s">
        <v>21</v>
      </c>
      <c r="I40" t="s">
        <v>21</v>
      </c>
      <c r="J40" t="s">
        <v>21</v>
      </c>
      <c r="K40" t="s">
        <v>21</v>
      </c>
      <c r="L40" s="3">
        <f>L20</f>
        <v>2</v>
      </c>
      <c r="M40" s="3">
        <f>M20</f>
        <v>2</v>
      </c>
      <c r="N40" t="s">
        <v>22</v>
      </c>
      <c r="O40" t="str">
        <f>O34</f>
        <v>ospedaliero</v>
      </c>
      <c r="P40" s="3">
        <f>P23</f>
        <v>9</v>
      </c>
      <c r="Q40" s="3">
        <f>Q18</f>
        <v>3400</v>
      </c>
      <c r="R40" t="str">
        <f>R34</f>
        <v>f</v>
      </c>
    </row>
    <row r="41" spans="1:18" ht="12.75">
      <c r="A41" s="2" t="s">
        <v>69</v>
      </c>
      <c r="B41" t="str">
        <f>B32</f>
        <v>B</v>
      </c>
      <c r="C41" t="str">
        <f>C35</f>
        <v>pos</v>
      </c>
      <c r="D41" s="2">
        <v>23990</v>
      </c>
      <c r="E41" s="2">
        <v>42198</v>
      </c>
      <c r="F41" s="3">
        <f>F30</f>
        <v>0</v>
      </c>
      <c r="G41" t="str">
        <f>G28</f>
        <v>NO</v>
      </c>
      <c r="H41" t="s">
        <v>21</v>
      </c>
      <c r="I41" t="s">
        <v>21</v>
      </c>
      <c r="J41" t="s">
        <v>21</v>
      </c>
      <c r="K41" t="s">
        <v>21</v>
      </c>
      <c r="L41" s="3">
        <f>L21</f>
        <v>0</v>
      </c>
      <c r="M41" s="3">
        <f>M21</f>
        <v>0</v>
      </c>
      <c r="N41" t="s">
        <v>22</v>
      </c>
      <c r="O41" t="str">
        <f>O35</f>
        <v>ospedaliero</v>
      </c>
      <c r="P41" s="3">
        <f>P24</f>
        <v>9</v>
      </c>
      <c r="Q41" s="3">
        <f>Q19</f>
        <v>3200</v>
      </c>
      <c r="R41" t="str">
        <f>R35</f>
        <v>m</v>
      </c>
    </row>
    <row r="42" spans="1:18" ht="12.75">
      <c r="A42" s="2" t="s">
        <v>70</v>
      </c>
      <c r="B42" t="str">
        <f>B33</f>
        <v>ZERO</v>
      </c>
      <c r="C42" t="str">
        <f>C36</f>
        <v>pos</v>
      </c>
      <c r="D42" s="2">
        <v>16726</v>
      </c>
      <c r="E42" s="2">
        <v>42141</v>
      </c>
      <c r="F42" s="3">
        <f>F31</f>
        <v>0</v>
      </c>
      <c r="G42" t="str">
        <f>G29</f>
        <v>NO</v>
      </c>
      <c r="H42" t="s">
        <v>21</v>
      </c>
      <c r="I42" t="s">
        <v>21</v>
      </c>
      <c r="J42" t="s">
        <v>21</v>
      </c>
      <c r="K42" t="s">
        <v>21</v>
      </c>
      <c r="L42" s="3">
        <f>L22</f>
        <v>3</v>
      </c>
      <c r="M42" s="3">
        <f>M22</f>
        <v>2</v>
      </c>
      <c r="N42" t="s">
        <v>24</v>
      </c>
      <c r="O42" t="str">
        <f>O36</f>
        <v>extra</v>
      </c>
      <c r="P42" s="3">
        <f>P25</f>
        <v>1</v>
      </c>
      <c r="Q42" s="3">
        <f>Q20</f>
        <v>3100</v>
      </c>
      <c r="R42" t="str">
        <f>R36</f>
        <v>m</v>
      </c>
    </row>
    <row r="43" spans="1:18" ht="12.75">
      <c r="A43" s="2" t="s">
        <v>71</v>
      </c>
      <c r="B43" t="str">
        <f>B34</f>
        <v>ZERO</v>
      </c>
      <c r="C43" t="str">
        <f>C37</f>
        <v>neg</v>
      </c>
      <c r="D43" s="2">
        <v>21781</v>
      </c>
      <c r="E43" s="2">
        <v>42229</v>
      </c>
      <c r="F43" s="3">
        <f>F32</f>
        <v>5</v>
      </c>
      <c r="G43" t="str">
        <f>G30</f>
        <v>SI</v>
      </c>
      <c r="H43" t="s">
        <v>21</v>
      </c>
      <c r="I43" t="s">
        <v>21</v>
      </c>
      <c r="J43" t="s">
        <v>21</v>
      </c>
      <c r="K43" t="s">
        <v>21</v>
      </c>
      <c r="L43" s="3">
        <f>L23</f>
        <v>2</v>
      </c>
      <c r="M43" s="3">
        <f>M23</f>
        <v>2</v>
      </c>
      <c r="N43" t="s">
        <v>22</v>
      </c>
      <c r="O43" t="str">
        <f>O37</f>
        <v>ospedaliero</v>
      </c>
      <c r="P43" s="3">
        <f>P26</f>
        <v>5</v>
      </c>
      <c r="Q43" s="3">
        <f>Q21</f>
        <v>3300</v>
      </c>
      <c r="R43" t="str">
        <f>R37</f>
        <v>f</v>
      </c>
    </row>
    <row r="44" spans="1:18" ht="12.75">
      <c r="A44" s="2" t="s">
        <v>72</v>
      </c>
      <c r="B44" t="str">
        <f>B35</f>
        <v>A</v>
      </c>
      <c r="C44" t="str">
        <f>C38</f>
        <v>pos</v>
      </c>
      <c r="D44" s="2">
        <v>20633</v>
      </c>
      <c r="E44" s="2">
        <v>42037</v>
      </c>
      <c r="F44" s="3">
        <f>F33</f>
        <v>0</v>
      </c>
      <c r="G44" t="str">
        <f>G31</f>
        <v>NO</v>
      </c>
      <c r="H44" t="s">
        <v>21</v>
      </c>
      <c r="I44" t="s">
        <v>21</v>
      </c>
      <c r="J44" t="s">
        <v>21</v>
      </c>
      <c r="K44" t="s">
        <v>21</v>
      </c>
      <c r="L44" s="3">
        <f>L24</f>
        <v>1</v>
      </c>
      <c r="M44" s="3">
        <f>M24</f>
        <v>0</v>
      </c>
      <c r="N44" t="s">
        <v>22</v>
      </c>
      <c r="O44" t="str">
        <f>O38</f>
        <v>extra</v>
      </c>
      <c r="P44" s="3">
        <f>P27</f>
        <v>7</v>
      </c>
      <c r="Q44">
        <v>3700</v>
      </c>
      <c r="R44" t="str">
        <f>R38</f>
        <v>m</v>
      </c>
    </row>
    <row r="45" spans="1:18" ht="12.75">
      <c r="A45" s="2" t="s">
        <v>73</v>
      </c>
      <c r="B45" t="str">
        <f>B36</f>
        <v>ZERO</v>
      </c>
      <c r="C45" t="str">
        <f>C39</f>
        <v>pos</v>
      </c>
      <c r="D45" s="2">
        <v>20056</v>
      </c>
      <c r="E45" s="2">
        <v>42269</v>
      </c>
      <c r="F45" s="3">
        <f>F34</f>
        <v>10</v>
      </c>
      <c r="G45" t="str">
        <f>G32</f>
        <v>NO</v>
      </c>
      <c r="H45" t="s">
        <v>21</v>
      </c>
      <c r="I45" t="s">
        <v>21</v>
      </c>
      <c r="J45" t="s">
        <v>21</v>
      </c>
      <c r="K45" t="s">
        <v>21</v>
      </c>
      <c r="L45" s="3">
        <f>L25</f>
        <v>1</v>
      </c>
      <c r="M45" s="3">
        <f>M25</f>
        <v>1</v>
      </c>
      <c r="N45" t="s">
        <v>22</v>
      </c>
      <c r="O45" t="str">
        <f>O39</f>
        <v>ospedaliero</v>
      </c>
      <c r="P45" s="3">
        <f>P28</f>
        <v>2</v>
      </c>
      <c r="Q45">
        <v>2700</v>
      </c>
      <c r="R45" t="str">
        <f>R39</f>
        <v>f</v>
      </c>
    </row>
    <row r="46" spans="1:18" ht="12.75">
      <c r="A46" s="2" t="s">
        <v>74</v>
      </c>
      <c r="B46" t="str">
        <f>B37</f>
        <v>A</v>
      </c>
      <c r="C46" t="str">
        <f>C40</f>
        <v>neg</v>
      </c>
      <c r="D46" s="2">
        <v>26573</v>
      </c>
      <c r="E46" s="2">
        <v>42066</v>
      </c>
      <c r="F46" s="3">
        <f>F35</f>
        <v>0</v>
      </c>
      <c r="G46" t="str">
        <f>G33</f>
        <v>NO</v>
      </c>
      <c r="H46" t="s">
        <v>21</v>
      </c>
      <c r="I46" t="s">
        <v>21</v>
      </c>
      <c r="J46" t="s">
        <v>21</v>
      </c>
      <c r="K46" t="s">
        <v>21</v>
      </c>
      <c r="L46" s="3">
        <f>L26</f>
        <v>3</v>
      </c>
      <c r="M46" s="3">
        <f>M26</f>
        <v>2</v>
      </c>
      <c r="N46" t="s">
        <v>22</v>
      </c>
      <c r="O46" t="str">
        <f>O40</f>
        <v>ospedaliero</v>
      </c>
      <c r="P46" s="3">
        <f>P29</f>
        <v>4</v>
      </c>
      <c r="Q46" s="3">
        <f>Q2</f>
        <v>3200</v>
      </c>
      <c r="R46" t="str">
        <f>R40</f>
        <v>f</v>
      </c>
    </row>
    <row r="47" spans="1:18" ht="12.75">
      <c r="A47" s="2" t="s">
        <v>75</v>
      </c>
      <c r="B47" t="str">
        <f>B38</f>
        <v>B</v>
      </c>
      <c r="C47" t="str">
        <f>C41</f>
        <v>pos</v>
      </c>
      <c r="D47" s="2">
        <v>26070</v>
      </c>
      <c r="E47" s="2">
        <v>42200</v>
      </c>
      <c r="F47" s="3">
        <f>F36</f>
        <v>5</v>
      </c>
      <c r="G47" t="str">
        <f>G34</f>
        <v>SI</v>
      </c>
      <c r="H47" t="s">
        <v>21</v>
      </c>
      <c r="I47" t="s">
        <v>21</v>
      </c>
      <c r="J47" t="s">
        <v>21</v>
      </c>
      <c r="K47" t="s">
        <v>21</v>
      </c>
      <c r="L47" s="3">
        <f>L27</f>
        <v>0</v>
      </c>
      <c r="M47" s="3">
        <f>M27</f>
        <v>0</v>
      </c>
      <c r="N47" t="s">
        <v>22</v>
      </c>
      <c r="O47" t="str">
        <f>O41</f>
        <v>ospedaliero</v>
      </c>
      <c r="P47" s="3">
        <f>P30</f>
        <v>6</v>
      </c>
      <c r="Q47" s="3">
        <f>Q3</f>
        <v>3100</v>
      </c>
      <c r="R47" t="str">
        <f>R41</f>
        <v>m</v>
      </c>
    </row>
    <row r="48" spans="1:18" ht="12.75">
      <c r="A48" s="2" t="s">
        <v>76</v>
      </c>
      <c r="B48" t="str">
        <f>B39</f>
        <v>A</v>
      </c>
      <c r="C48" t="str">
        <f>C42</f>
        <v>pos</v>
      </c>
      <c r="D48" s="2">
        <v>26155</v>
      </c>
      <c r="E48" s="2">
        <v>42278</v>
      </c>
      <c r="F48" s="3">
        <f>F37</f>
        <v>10</v>
      </c>
      <c r="G48" t="str">
        <f>G35</f>
        <v>SI</v>
      </c>
      <c r="H48" t="s">
        <v>21</v>
      </c>
      <c r="I48" t="s">
        <v>21</v>
      </c>
      <c r="J48" t="s">
        <v>21</v>
      </c>
      <c r="K48" t="s">
        <v>21</v>
      </c>
      <c r="L48" s="3">
        <f>L28</f>
        <v>0</v>
      </c>
      <c r="M48" s="3">
        <f>M28</f>
        <v>0</v>
      </c>
      <c r="N48" t="s">
        <v>22</v>
      </c>
      <c r="O48" t="str">
        <f>O42</f>
        <v>extra</v>
      </c>
      <c r="P48" s="3">
        <f>P31</f>
        <v>8</v>
      </c>
      <c r="Q48" s="3">
        <f>Q4</f>
        <v>3300</v>
      </c>
      <c r="R48" t="str">
        <f>R42</f>
        <v>m</v>
      </c>
    </row>
    <row r="49" spans="1:18" ht="12.75">
      <c r="A49" s="2" t="s">
        <v>77</v>
      </c>
      <c r="B49" t="str">
        <f>B40</f>
        <v>B</v>
      </c>
      <c r="C49" t="str">
        <f>C43</f>
        <v>neg</v>
      </c>
      <c r="D49" s="2">
        <v>27684</v>
      </c>
      <c r="E49" s="2">
        <v>42344</v>
      </c>
      <c r="F49" s="3">
        <f>F38</f>
        <v>0</v>
      </c>
      <c r="G49" t="str">
        <f>G36</f>
        <v>NO</v>
      </c>
      <c r="H49" t="s">
        <v>21</v>
      </c>
      <c r="I49" t="s">
        <v>21</v>
      </c>
      <c r="J49" t="s">
        <v>21</v>
      </c>
      <c r="K49" t="s">
        <v>21</v>
      </c>
      <c r="L49" s="3">
        <f>L29</f>
        <v>0</v>
      </c>
      <c r="M49" s="3">
        <f>M29</f>
        <v>0</v>
      </c>
      <c r="N49" t="s">
        <v>22</v>
      </c>
      <c r="O49" t="str">
        <f>O43</f>
        <v>ospedaliero</v>
      </c>
      <c r="P49" s="3">
        <f>P32</f>
        <v>3</v>
      </c>
      <c r="Q49" s="3">
        <f>Q5</f>
        <v>3200</v>
      </c>
      <c r="R49" t="str">
        <f>R43</f>
        <v>f</v>
      </c>
    </row>
    <row r="50" spans="1:18" ht="12.75">
      <c r="A50" s="2" t="s">
        <v>78</v>
      </c>
      <c r="B50" t="str">
        <f>B41</f>
        <v>B</v>
      </c>
      <c r="C50" t="str">
        <f>C44</f>
        <v>pos</v>
      </c>
      <c r="D50" s="2">
        <v>15545</v>
      </c>
      <c r="E50" s="2">
        <v>42068</v>
      </c>
      <c r="F50" s="3">
        <f>F39</f>
        <v>5</v>
      </c>
      <c r="G50" t="str">
        <f>G37</f>
        <v>SI</v>
      </c>
      <c r="H50" t="s">
        <v>21</v>
      </c>
      <c r="I50" t="s">
        <v>21</v>
      </c>
      <c r="J50" t="s">
        <v>21</v>
      </c>
      <c r="K50" t="s">
        <v>21</v>
      </c>
      <c r="L50" s="3">
        <f>L30</f>
        <v>1</v>
      </c>
      <c r="M50" s="3">
        <f>M30</f>
        <v>0</v>
      </c>
      <c r="N50" t="s">
        <v>22</v>
      </c>
      <c r="O50" t="str">
        <f>O44</f>
        <v>extra</v>
      </c>
      <c r="P50" s="3">
        <f>P33</f>
        <v>10</v>
      </c>
      <c r="Q50" s="3">
        <f>Q6</f>
        <v>3000</v>
      </c>
      <c r="R50" t="str">
        <f>R44</f>
        <v>m</v>
      </c>
    </row>
    <row r="51" spans="1:18" ht="12.75">
      <c r="A51" s="2" t="s">
        <v>79</v>
      </c>
      <c r="B51" t="str">
        <f>B42</f>
        <v>ZERO</v>
      </c>
      <c r="C51" t="str">
        <f>C45</f>
        <v>pos</v>
      </c>
      <c r="D51" s="2">
        <v>33000</v>
      </c>
      <c r="E51" s="2">
        <v>42207</v>
      </c>
      <c r="F51" s="3">
        <f>F40</f>
        <v>20</v>
      </c>
      <c r="G51" t="str">
        <f>G38</f>
        <v>NO</v>
      </c>
      <c r="H51" t="s">
        <v>21</v>
      </c>
      <c r="I51" t="s">
        <v>21</v>
      </c>
      <c r="J51" t="s">
        <v>21</v>
      </c>
      <c r="K51" t="s">
        <v>27</v>
      </c>
      <c r="L51" s="3">
        <f>L31</f>
        <v>2</v>
      </c>
      <c r="M51" s="3">
        <f>M31</f>
        <v>1</v>
      </c>
      <c r="N51" t="s">
        <v>22</v>
      </c>
      <c r="O51" t="str">
        <f>O45</f>
        <v>ospedaliero</v>
      </c>
      <c r="P51" s="3">
        <f>P34</f>
        <v>9</v>
      </c>
      <c r="Q51" s="3">
        <f>Q7</f>
        <v>3400</v>
      </c>
      <c r="R51" t="str">
        <f>R45</f>
        <v>f</v>
      </c>
    </row>
    <row r="52" spans="1:18" ht="12.75">
      <c r="A52" s="2" t="s">
        <v>80</v>
      </c>
      <c r="B52" t="str">
        <f>B43</f>
        <v>ZERO</v>
      </c>
      <c r="C52" t="str">
        <f>C46</f>
        <v>neg</v>
      </c>
      <c r="D52" s="2">
        <v>31285</v>
      </c>
      <c r="E52" s="2">
        <v>42185</v>
      </c>
      <c r="F52" s="3">
        <f>F41</f>
        <v>0</v>
      </c>
      <c r="G52" t="str">
        <f>G39</f>
        <v>NO</v>
      </c>
      <c r="H52" t="s">
        <v>21</v>
      </c>
      <c r="I52" t="s">
        <v>21</v>
      </c>
      <c r="J52" t="s">
        <v>21</v>
      </c>
      <c r="K52" t="s">
        <v>21</v>
      </c>
      <c r="L52" s="3">
        <f>L32</f>
        <v>3</v>
      </c>
      <c r="M52" s="3">
        <f>M32</f>
        <v>3</v>
      </c>
      <c r="N52" t="s">
        <v>22</v>
      </c>
      <c r="O52" t="str">
        <f>O46</f>
        <v>ospedaliero</v>
      </c>
      <c r="P52" s="3">
        <f>P35</f>
        <v>10</v>
      </c>
      <c r="Q52" s="3">
        <f>Q8</f>
        <v>3200</v>
      </c>
      <c r="R52" t="str">
        <f>R46</f>
        <v>f</v>
      </c>
    </row>
    <row r="53" spans="1:18" ht="12.75">
      <c r="A53" s="2" t="s">
        <v>81</v>
      </c>
      <c r="B53" t="str">
        <f>B44</f>
        <v>A</v>
      </c>
      <c r="C53" t="str">
        <f>C47</f>
        <v>pos</v>
      </c>
      <c r="D53" s="2">
        <v>22684</v>
      </c>
      <c r="E53" s="2">
        <v>42066</v>
      </c>
      <c r="F53" s="3">
        <f>F42</f>
        <v>0</v>
      </c>
      <c r="G53" t="str">
        <f>G40</f>
        <v>SI</v>
      </c>
      <c r="H53" t="s">
        <v>21</v>
      </c>
      <c r="I53" t="s">
        <v>27</v>
      </c>
      <c r="J53" t="s">
        <v>21</v>
      </c>
      <c r="K53" t="s">
        <v>21</v>
      </c>
      <c r="L53" s="3">
        <f>L33</f>
        <v>0</v>
      </c>
      <c r="M53" s="3">
        <f>M33</f>
        <v>0</v>
      </c>
      <c r="N53" t="s">
        <v>22</v>
      </c>
      <c r="O53" t="str">
        <f>O47</f>
        <v>ospedaliero</v>
      </c>
      <c r="P53" s="3">
        <f>P36</f>
        <v>9</v>
      </c>
      <c r="Q53" s="3">
        <f>Q9</f>
        <v>3100</v>
      </c>
      <c r="R53" t="str">
        <f>R47</f>
        <v>m</v>
      </c>
    </row>
    <row r="54" spans="1:18" ht="12.75">
      <c r="A54" s="2" t="s">
        <v>82</v>
      </c>
      <c r="B54" t="str">
        <f>B45</f>
        <v>ZERO</v>
      </c>
      <c r="C54" t="str">
        <f>C48</f>
        <v>pos</v>
      </c>
      <c r="D54" s="2">
        <v>18749</v>
      </c>
      <c r="E54" s="2">
        <v>42121</v>
      </c>
      <c r="F54" s="3">
        <f>F43</f>
        <v>5</v>
      </c>
      <c r="G54" t="str">
        <f>G41</f>
        <v>NO</v>
      </c>
      <c r="H54" t="s">
        <v>21</v>
      </c>
      <c r="I54" t="s">
        <v>27</v>
      </c>
      <c r="J54" t="s">
        <v>21</v>
      </c>
      <c r="K54" t="s">
        <v>21</v>
      </c>
      <c r="L54" s="3">
        <f>L34</f>
        <v>2</v>
      </c>
      <c r="M54" s="3">
        <f>M34</f>
        <v>1</v>
      </c>
      <c r="N54" t="s">
        <v>24</v>
      </c>
      <c r="O54" t="str">
        <f>O48</f>
        <v>extra</v>
      </c>
      <c r="P54" s="3">
        <f>P37</f>
        <v>0</v>
      </c>
      <c r="Q54" s="3">
        <f>Q10</f>
        <v>3300</v>
      </c>
      <c r="R54" t="str">
        <f>R48</f>
        <v>m</v>
      </c>
    </row>
    <row r="55" spans="1:18" ht="12.75">
      <c r="A55" s="2" t="s">
        <v>83</v>
      </c>
      <c r="B55" t="str">
        <f>B46</f>
        <v>A</v>
      </c>
      <c r="C55" t="str">
        <f>C49</f>
        <v>neg</v>
      </c>
      <c r="D55" s="2">
        <v>27763</v>
      </c>
      <c r="E55" s="2">
        <v>42124</v>
      </c>
      <c r="F55" s="3">
        <f>F44</f>
        <v>0</v>
      </c>
      <c r="G55" t="str">
        <f>G42</f>
        <v>NO</v>
      </c>
      <c r="H55" t="s">
        <v>21</v>
      </c>
      <c r="I55" t="s">
        <v>21</v>
      </c>
      <c r="J55" t="s">
        <v>21</v>
      </c>
      <c r="K55" t="s">
        <v>21</v>
      </c>
      <c r="L55" s="3">
        <f>L35</f>
        <v>0</v>
      </c>
      <c r="M55" s="3">
        <f>M35</f>
        <v>0</v>
      </c>
      <c r="N55" t="s">
        <v>22</v>
      </c>
      <c r="O55" t="str">
        <f>O49</f>
        <v>ospedaliero</v>
      </c>
      <c r="P55" s="3">
        <f>P38</f>
        <v>8</v>
      </c>
      <c r="Q55" s="3">
        <f>Q11</f>
        <v>3500</v>
      </c>
      <c r="R55" t="str">
        <f>R49</f>
        <v>f</v>
      </c>
    </row>
    <row r="56" spans="1:18" ht="12.75">
      <c r="A56" s="2" t="s">
        <v>84</v>
      </c>
      <c r="B56" t="str">
        <f>B47</f>
        <v>B</v>
      </c>
      <c r="C56" t="str">
        <f>C50</f>
        <v>pos</v>
      </c>
      <c r="D56" s="2">
        <v>29892</v>
      </c>
      <c r="E56" s="2">
        <v>42162</v>
      </c>
      <c r="F56" s="3">
        <f>F45</f>
        <v>10</v>
      </c>
      <c r="G56" t="str">
        <f>G43</f>
        <v>SI</v>
      </c>
      <c r="H56" t="s">
        <v>21</v>
      </c>
      <c r="I56" t="s">
        <v>21</v>
      </c>
      <c r="J56" t="s">
        <v>21</v>
      </c>
      <c r="K56" t="s">
        <v>21</v>
      </c>
      <c r="L56" s="3">
        <f>L36</f>
        <v>1</v>
      </c>
      <c r="M56" s="3">
        <f>M36</f>
        <v>1</v>
      </c>
      <c r="N56" t="s">
        <v>22</v>
      </c>
      <c r="O56" t="str">
        <f>O50</f>
        <v>extra</v>
      </c>
      <c r="P56" s="3">
        <f>P39</f>
        <v>9</v>
      </c>
      <c r="Q56" s="3">
        <f>Q12</f>
        <v>2900</v>
      </c>
      <c r="R56" t="str">
        <f>R50</f>
        <v>m</v>
      </c>
    </row>
    <row r="57" spans="1:18" ht="12.75">
      <c r="A57" s="2" t="s">
        <v>85</v>
      </c>
      <c r="B57" t="str">
        <f>B48</f>
        <v>A</v>
      </c>
      <c r="C57" t="str">
        <f>C51</f>
        <v>pos</v>
      </c>
      <c r="D57" s="2">
        <v>28600</v>
      </c>
      <c r="E57" s="2">
        <v>42106</v>
      </c>
      <c r="F57" s="3">
        <f>F46</f>
        <v>0</v>
      </c>
      <c r="G57" t="str">
        <f>G44</f>
        <v>NO</v>
      </c>
      <c r="H57" t="s">
        <v>21</v>
      </c>
      <c r="I57" t="s">
        <v>21</v>
      </c>
      <c r="J57" t="s">
        <v>21</v>
      </c>
      <c r="K57" t="s">
        <v>21</v>
      </c>
      <c r="L57" s="3">
        <f>L37</f>
        <v>4</v>
      </c>
      <c r="M57" s="3">
        <f>M37</f>
        <v>3</v>
      </c>
      <c r="N57" t="s">
        <v>22</v>
      </c>
      <c r="O57" t="str">
        <f>O51</f>
        <v>ospedaliero</v>
      </c>
      <c r="P57" s="3">
        <f>P40</f>
        <v>9</v>
      </c>
      <c r="Q57" s="3">
        <f>Q13</f>
        <v>3200</v>
      </c>
      <c r="R57" t="str">
        <f>R51</f>
        <v>f</v>
      </c>
    </row>
    <row r="58" spans="1:18" ht="12.75">
      <c r="A58" s="2" t="s">
        <v>86</v>
      </c>
      <c r="B58" t="str">
        <f>B49</f>
        <v>B</v>
      </c>
      <c r="C58" t="str">
        <f>C52</f>
        <v>neg</v>
      </c>
      <c r="D58" s="2">
        <v>24444</v>
      </c>
      <c r="E58" s="2">
        <v>42239</v>
      </c>
      <c r="F58" s="3">
        <f>F47</f>
        <v>5</v>
      </c>
      <c r="G58" t="str">
        <f>G45</f>
        <v>NO</v>
      </c>
      <c r="H58" t="s">
        <v>21</v>
      </c>
      <c r="I58" t="s">
        <v>21</v>
      </c>
      <c r="J58" t="s">
        <v>21</v>
      </c>
      <c r="K58" t="s">
        <v>21</v>
      </c>
      <c r="L58" s="3">
        <f>L38</f>
        <v>0</v>
      </c>
      <c r="M58" s="3">
        <f>M38</f>
        <v>0</v>
      </c>
      <c r="N58" t="s">
        <v>22</v>
      </c>
      <c r="O58" t="str">
        <f>O52</f>
        <v>ospedaliero</v>
      </c>
      <c r="P58" s="3">
        <f>P41</f>
        <v>9</v>
      </c>
      <c r="Q58" s="3">
        <f>Q14</f>
        <v>3100</v>
      </c>
      <c r="R58" t="str">
        <f>R52</f>
        <v>f</v>
      </c>
    </row>
    <row r="59" spans="1:18" ht="12.75">
      <c r="A59" s="2" t="s">
        <v>87</v>
      </c>
      <c r="B59" t="str">
        <f>B50</f>
        <v>B</v>
      </c>
      <c r="C59" t="str">
        <f>C53</f>
        <v>pos</v>
      </c>
      <c r="D59" s="2">
        <v>20844</v>
      </c>
      <c r="E59" s="2">
        <v>42179</v>
      </c>
      <c r="F59" s="3">
        <f>F48</f>
        <v>10</v>
      </c>
      <c r="G59" t="str">
        <f>G46</f>
        <v>NO</v>
      </c>
      <c r="H59" t="s">
        <v>21</v>
      </c>
      <c r="I59" t="s">
        <v>21</v>
      </c>
      <c r="J59" t="s">
        <v>21</v>
      </c>
      <c r="K59" t="s">
        <v>21</v>
      </c>
      <c r="L59" s="3">
        <f>L39</f>
        <v>1</v>
      </c>
      <c r="M59" s="3">
        <f>M39</f>
        <v>2</v>
      </c>
      <c r="N59" t="s">
        <v>22</v>
      </c>
      <c r="O59" t="str">
        <f>O53</f>
        <v>ospedaliero</v>
      </c>
      <c r="P59" s="3">
        <f>P42</f>
        <v>1</v>
      </c>
      <c r="Q59" s="3">
        <f>Q15</f>
        <v>3300</v>
      </c>
      <c r="R59" t="str">
        <f>R53</f>
        <v>m</v>
      </c>
    </row>
    <row r="60" spans="1:18" ht="12.75">
      <c r="A60" s="2" t="s">
        <v>88</v>
      </c>
      <c r="B60" t="str">
        <f>B51</f>
        <v>ZERO</v>
      </c>
      <c r="C60" t="str">
        <f>C54</f>
        <v>pos</v>
      </c>
      <c r="D60" s="2">
        <v>16675</v>
      </c>
      <c r="E60" s="2">
        <v>42097</v>
      </c>
      <c r="F60" s="3">
        <f>F49</f>
        <v>0</v>
      </c>
      <c r="G60" t="str">
        <f>G47</f>
        <v>SI</v>
      </c>
      <c r="H60" t="s">
        <v>21</v>
      </c>
      <c r="I60" t="s">
        <v>21</v>
      </c>
      <c r="J60" t="s">
        <v>21</v>
      </c>
      <c r="K60" t="s">
        <v>21</v>
      </c>
      <c r="L60" s="3">
        <f>L40</f>
        <v>2</v>
      </c>
      <c r="M60" s="3">
        <f>M40</f>
        <v>2</v>
      </c>
      <c r="N60" t="s">
        <v>22</v>
      </c>
      <c r="O60" t="str">
        <f>O54</f>
        <v>extra</v>
      </c>
      <c r="P60" s="3">
        <f>P43</f>
        <v>5</v>
      </c>
      <c r="Q60" s="3">
        <f>Q16</f>
        <v>3200</v>
      </c>
      <c r="R60" t="str">
        <f>R54</f>
        <v>m</v>
      </c>
    </row>
    <row r="61" spans="1:18" ht="12.75">
      <c r="A61" s="2" t="s">
        <v>89</v>
      </c>
      <c r="B61" t="str">
        <f>B52</f>
        <v>ZERO</v>
      </c>
      <c r="C61" t="str">
        <f>C55</f>
        <v>neg</v>
      </c>
      <c r="D61" s="2">
        <v>13518</v>
      </c>
      <c r="E61" s="2">
        <v>42317</v>
      </c>
      <c r="F61" s="3">
        <f>F50</f>
        <v>5</v>
      </c>
      <c r="G61" t="str">
        <f>G48</f>
        <v>SI</v>
      </c>
      <c r="H61" t="s">
        <v>21</v>
      </c>
      <c r="I61" t="s">
        <v>21</v>
      </c>
      <c r="J61" t="s">
        <v>21</v>
      </c>
      <c r="K61" t="s">
        <v>21</v>
      </c>
      <c r="L61" s="3">
        <f>L41</f>
        <v>0</v>
      </c>
      <c r="M61" s="3">
        <f>M41</f>
        <v>0</v>
      </c>
      <c r="N61" t="s">
        <v>22</v>
      </c>
      <c r="O61" t="str">
        <f>O55</f>
        <v>ospedaliero</v>
      </c>
      <c r="P61" s="3">
        <f>P44</f>
        <v>7</v>
      </c>
      <c r="Q61" s="3">
        <f>Q17</f>
        <v>3000</v>
      </c>
      <c r="R61" t="str">
        <f>R55</f>
        <v>f</v>
      </c>
    </row>
    <row r="62" spans="1:18" ht="12.75">
      <c r="A62" s="2" t="s">
        <v>90</v>
      </c>
      <c r="B62" t="str">
        <f>B53</f>
        <v>A</v>
      </c>
      <c r="C62" t="str">
        <f>C56</f>
        <v>pos</v>
      </c>
      <c r="D62" s="2">
        <v>23018</v>
      </c>
      <c r="E62" s="2">
        <v>42250</v>
      </c>
      <c r="F62" s="3">
        <f>F51</f>
        <v>20</v>
      </c>
      <c r="G62" t="str">
        <f>G49</f>
        <v>NO</v>
      </c>
      <c r="H62" t="s">
        <v>21</v>
      </c>
      <c r="I62" t="s">
        <v>21</v>
      </c>
      <c r="J62" t="s">
        <v>21</v>
      </c>
      <c r="K62" t="s">
        <v>27</v>
      </c>
      <c r="L62" s="3">
        <f>L42</f>
        <v>3</v>
      </c>
      <c r="M62" s="3">
        <f>M42</f>
        <v>2</v>
      </c>
      <c r="N62" t="s">
        <v>22</v>
      </c>
      <c r="O62" t="str">
        <f>O56</f>
        <v>extra</v>
      </c>
      <c r="P62" s="3">
        <f>P45</f>
        <v>2</v>
      </c>
      <c r="Q62" s="3">
        <f>Q18</f>
        <v>3400</v>
      </c>
      <c r="R62" t="str">
        <f>R56</f>
        <v>m</v>
      </c>
    </row>
    <row r="63" spans="1:18" ht="12.75">
      <c r="A63" s="2" t="s">
        <v>91</v>
      </c>
      <c r="B63" t="str">
        <f>B54</f>
        <v>ZERO</v>
      </c>
      <c r="C63" t="str">
        <f>C57</f>
        <v>pos</v>
      </c>
      <c r="D63" s="2">
        <v>22882</v>
      </c>
      <c r="E63" s="2">
        <v>42083</v>
      </c>
      <c r="F63" s="3">
        <f>F52</f>
        <v>0</v>
      </c>
      <c r="G63" t="str">
        <f>G50</f>
        <v>SI</v>
      </c>
      <c r="H63" t="s">
        <v>21</v>
      </c>
      <c r="I63" t="s">
        <v>21</v>
      </c>
      <c r="J63" t="s">
        <v>21</v>
      </c>
      <c r="K63" t="s">
        <v>21</v>
      </c>
      <c r="L63" s="3">
        <f>L43</f>
        <v>2</v>
      </c>
      <c r="M63" s="3">
        <f>M43</f>
        <v>2</v>
      </c>
      <c r="N63" t="s">
        <v>22</v>
      </c>
      <c r="O63" t="str">
        <f>O57</f>
        <v>ospedaliero</v>
      </c>
      <c r="P63" s="3">
        <f>P46</f>
        <v>4</v>
      </c>
      <c r="Q63" s="3">
        <f>Q19</f>
        <v>3200</v>
      </c>
      <c r="R63" t="str">
        <f>R57</f>
        <v>f</v>
      </c>
    </row>
    <row r="64" spans="1:18" ht="12.75">
      <c r="A64" s="2" t="s">
        <v>92</v>
      </c>
      <c r="B64" t="str">
        <f>B55</f>
        <v>A</v>
      </c>
      <c r="C64" t="str">
        <f>C58</f>
        <v>neg</v>
      </c>
      <c r="D64" s="2">
        <v>27252</v>
      </c>
      <c r="E64" s="2">
        <v>42215</v>
      </c>
      <c r="F64" s="3">
        <f>F53</f>
        <v>0</v>
      </c>
      <c r="G64" t="str">
        <f>G51</f>
        <v>NO</v>
      </c>
      <c r="H64" t="s">
        <v>21</v>
      </c>
      <c r="I64" t="s">
        <v>21</v>
      </c>
      <c r="J64" t="s">
        <v>21</v>
      </c>
      <c r="K64" t="s">
        <v>21</v>
      </c>
      <c r="L64" s="3">
        <f>L44</f>
        <v>1</v>
      </c>
      <c r="M64" s="3">
        <f>M44</f>
        <v>0</v>
      </c>
      <c r="N64" t="s">
        <v>22</v>
      </c>
      <c r="O64" t="str">
        <f>O58</f>
        <v>ospedaliero</v>
      </c>
      <c r="P64" s="3">
        <f>P47</f>
        <v>6</v>
      </c>
      <c r="Q64" s="3">
        <f>Q20</f>
        <v>3100</v>
      </c>
      <c r="R64" t="str">
        <f>R58</f>
        <v>f</v>
      </c>
    </row>
    <row r="65" spans="1:18" ht="12.75">
      <c r="A65" s="2" t="s">
        <v>93</v>
      </c>
      <c r="B65" t="str">
        <f>B56</f>
        <v>B</v>
      </c>
      <c r="C65" t="str">
        <f>C59</f>
        <v>pos</v>
      </c>
      <c r="D65" s="2">
        <v>19376</v>
      </c>
      <c r="E65" s="2">
        <v>42222</v>
      </c>
      <c r="F65" s="3">
        <f>F54</f>
        <v>5</v>
      </c>
      <c r="G65" t="str">
        <f>G52</f>
        <v>NO</v>
      </c>
      <c r="H65" t="s">
        <v>21</v>
      </c>
      <c r="I65" t="s">
        <v>21</v>
      </c>
      <c r="J65" t="s">
        <v>21</v>
      </c>
      <c r="K65" t="s">
        <v>21</v>
      </c>
      <c r="L65" s="3">
        <f>L45</f>
        <v>1</v>
      </c>
      <c r="M65" s="3">
        <f>M45</f>
        <v>1</v>
      </c>
      <c r="N65" t="s">
        <v>22</v>
      </c>
      <c r="O65" t="str">
        <f>O59</f>
        <v>ospedaliero</v>
      </c>
      <c r="P65" s="3">
        <f>P48</f>
        <v>8</v>
      </c>
      <c r="Q65" s="3">
        <f>Q21</f>
        <v>3300</v>
      </c>
      <c r="R65" t="str">
        <f>R59</f>
        <v>m</v>
      </c>
    </row>
    <row r="66" spans="1:18" ht="12.75">
      <c r="A66" s="2" t="s">
        <v>94</v>
      </c>
      <c r="B66" t="str">
        <f>B57</f>
        <v>A</v>
      </c>
      <c r="C66" t="str">
        <f>C60</f>
        <v>pos</v>
      </c>
      <c r="D66" s="2">
        <v>32439</v>
      </c>
      <c r="E66" s="2">
        <v>42051</v>
      </c>
      <c r="F66" s="3">
        <f>F55</f>
        <v>0</v>
      </c>
      <c r="G66" t="str">
        <f>G53</f>
        <v>SI</v>
      </c>
      <c r="H66" t="s">
        <v>21</v>
      </c>
      <c r="I66" t="s">
        <v>21</v>
      </c>
      <c r="J66" t="s">
        <v>21</v>
      </c>
      <c r="K66" t="s">
        <v>21</v>
      </c>
      <c r="L66" s="3">
        <f>L46</f>
        <v>3</v>
      </c>
      <c r="M66" s="3">
        <f>M46</f>
        <v>2</v>
      </c>
      <c r="N66" t="s">
        <v>22</v>
      </c>
      <c r="O66" t="str">
        <f>O60</f>
        <v>extra</v>
      </c>
      <c r="P66" s="3">
        <f>P49</f>
        <v>3</v>
      </c>
      <c r="Q66" s="3">
        <f>Q22</f>
        <v>3600</v>
      </c>
      <c r="R66" t="str">
        <f>R60</f>
        <v>m</v>
      </c>
    </row>
    <row r="67" spans="1:18" ht="12.75">
      <c r="A67" s="2" t="s">
        <v>95</v>
      </c>
      <c r="B67" t="str">
        <f>B58</f>
        <v>B</v>
      </c>
      <c r="C67" t="str">
        <f>C61</f>
        <v>neg</v>
      </c>
      <c r="D67" s="2">
        <v>24331</v>
      </c>
      <c r="E67" s="2">
        <v>42025</v>
      </c>
      <c r="F67" s="3">
        <f>F56</f>
        <v>10</v>
      </c>
      <c r="G67" t="str">
        <f>G54</f>
        <v>NO</v>
      </c>
      <c r="H67" t="s">
        <v>21</v>
      </c>
      <c r="I67" t="s">
        <v>21</v>
      </c>
      <c r="J67" t="s">
        <v>21</v>
      </c>
      <c r="K67" t="s">
        <v>21</v>
      </c>
      <c r="L67" s="3">
        <f>L47</f>
        <v>0</v>
      </c>
      <c r="M67" s="3">
        <f>M47</f>
        <v>0</v>
      </c>
      <c r="N67" t="s">
        <v>22</v>
      </c>
      <c r="O67" t="str">
        <f>O61</f>
        <v>ospedaliero</v>
      </c>
      <c r="P67" s="3">
        <f>P50</f>
        <v>10</v>
      </c>
      <c r="Q67" s="3">
        <f>Q23</f>
        <v>2800</v>
      </c>
      <c r="R67" t="str">
        <f>R61</f>
        <v>f</v>
      </c>
    </row>
    <row r="68" spans="1:18" ht="12.75">
      <c r="A68" s="2" t="s">
        <v>96</v>
      </c>
      <c r="B68" t="str">
        <f>B59</f>
        <v>B</v>
      </c>
      <c r="C68" t="str">
        <f>C62</f>
        <v>pos</v>
      </c>
      <c r="D68" s="2">
        <v>32122</v>
      </c>
      <c r="E68" s="2">
        <v>42062</v>
      </c>
      <c r="F68" s="3">
        <f>F57</f>
        <v>0</v>
      </c>
      <c r="G68" t="str">
        <f>G55</f>
        <v>NO</v>
      </c>
      <c r="H68" t="s">
        <v>21</v>
      </c>
      <c r="I68" t="s">
        <v>21</v>
      </c>
      <c r="J68" t="s">
        <v>21</v>
      </c>
      <c r="K68" t="s">
        <v>27</v>
      </c>
      <c r="L68" s="3">
        <f>L48</f>
        <v>0</v>
      </c>
      <c r="M68" s="3">
        <f>M48</f>
        <v>0</v>
      </c>
      <c r="N68" t="s">
        <v>22</v>
      </c>
      <c r="O68" t="str">
        <f>O62</f>
        <v>extra</v>
      </c>
      <c r="P68" s="3">
        <f>P51</f>
        <v>9</v>
      </c>
      <c r="Q68" s="3">
        <f>Q24</f>
        <v>3200</v>
      </c>
      <c r="R68" t="str">
        <f>R62</f>
        <v>m</v>
      </c>
    </row>
    <row r="69" spans="1:18" ht="12.75">
      <c r="A69" s="2" t="s">
        <v>97</v>
      </c>
      <c r="B69" t="str">
        <f>B60</f>
        <v>ZERO</v>
      </c>
      <c r="C69" t="str">
        <f>C63</f>
        <v>pos</v>
      </c>
      <c r="D69" s="2">
        <v>19985</v>
      </c>
      <c r="E69" s="2">
        <v>42296</v>
      </c>
      <c r="F69" s="3">
        <f>F58</f>
        <v>5</v>
      </c>
      <c r="G69" t="str">
        <f>G56</f>
        <v>SI</v>
      </c>
      <c r="H69" t="s">
        <v>27</v>
      </c>
      <c r="I69" t="s">
        <v>21</v>
      </c>
      <c r="J69" t="s">
        <v>21</v>
      </c>
      <c r="K69" t="s">
        <v>27</v>
      </c>
      <c r="L69" s="3">
        <f>L49</f>
        <v>0</v>
      </c>
      <c r="M69" s="3">
        <f>M49</f>
        <v>0</v>
      </c>
      <c r="N69" t="s">
        <v>22</v>
      </c>
      <c r="O69" t="str">
        <f>O63</f>
        <v>ospedaliero</v>
      </c>
      <c r="P69" s="3">
        <f>P52</f>
        <v>10</v>
      </c>
      <c r="Q69" s="3">
        <f>Q25</f>
        <v>3100</v>
      </c>
      <c r="R69" t="str">
        <f>R63</f>
        <v>f</v>
      </c>
    </row>
    <row r="70" spans="1:18" ht="12.75">
      <c r="A70" s="2" t="s">
        <v>98</v>
      </c>
      <c r="B70" t="str">
        <f>B61</f>
        <v>ZERO</v>
      </c>
      <c r="C70" t="str">
        <f>C64</f>
        <v>neg</v>
      </c>
      <c r="D70" s="2">
        <v>23776</v>
      </c>
      <c r="E70" s="2">
        <v>42090</v>
      </c>
      <c r="F70" s="3">
        <f>F59</f>
        <v>10</v>
      </c>
      <c r="G70" t="str">
        <f>G57</f>
        <v>NO</v>
      </c>
      <c r="H70" t="s">
        <v>21</v>
      </c>
      <c r="I70" t="s">
        <v>21</v>
      </c>
      <c r="J70" t="s">
        <v>21</v>
      </c>
      <c r="K70" t="s">
        <v>21</v>
      </c>
      <c r="L70" s="3">
        <f>L50</f>
        <v>1</v>
      </c>
      <c r="M70" s="3">
        <f>M50</f>
        <v>0</v>
      </c>
      <c r="N70" t="s">
        <v>22</v>
      </c>
      <c r="O70" t="str">
        <f>O64</f>
        <v>ospedaliero</v>
      </c>
      <c r="P70" s="3">
        <f>P53</f>
        <v>9</v>
      </c>
      <c r="Q70" s="3">
        <f>Q26</f>
        <v>3300</v>
      </c>
      <c r="R70" t="str">
        <f>R64</f>
        <v>f</v>
      </c>
    </row>
    <row r="71" spans="1:18" ht="12.75">
      <c r="A71" s="2" t="s">
        <v>99</v>
      </c>
      <c r="B71" t="str">
        <f>B62</f>
        <v>A</v>
      </c>
      <c r="C71" t="str">
        <f>C65</f>
        <v>pos</v>
      </c>
      <c r="D71" s="2">
        <v>16836</v>
      </c>
      <c r="E71" s="2">
        <v>42036</v>
      </c>
      <c r="F71" s="3">
        <f>F60</f>
        <v>0</v>
      </c>
      <c r="G71" t="str">
        <f>G58</f>
        <v>NO</v>
      </c>
      <c r="H71" t="s">
        <v>21</v>
      </c>
      <c r="I71" t="s">
        <v>21</v>
      </c>
      <c r="J71" t="s">
        <v>21</v>
      </c>
      <c r="K71" t="s">
        <v>21</v>
      </c>
      <c r="L71" s="3">
        <f>L51</f>
        <v>2</v>
      </c>
      <c r="M71" s="3">
        <f>M51</f>
        <v>1</v>
      </c>
      <c r="N71" t="s">
        <v>24</v>
      </c>
      <c r="O71" t="str">
        <f>O65</f>
        <v>ospedaliero</v>
      </c>
      <c r="P71" s="3">
        <f>P54</f>
        <v>0</v>
      </c>
      <c r="Q71" s="3">
        <f>Q27</f>
        <v>3200</v>
      </c>
      <c r="R71" t="str">
        <f>R65</f>
        <v>m</v>
      </c>
    </row>
    <row r="72" spans="1:18" ht="12.75">
      <c r="A72" s="2" t="s">
        <v>100</v>
      </c>
      <c r="B72" t="str">
        <f>B63</f>
        <v>ZERO</v>
      </c>
      <c r="C72" t="str">
        <f>C66</f>
        <v>pos</v>
      </c>
      <c r="D72" s="2">
        <v>29226</v>
      </c>
      <c r="E72" s="2">
        <v>42123</v>
      </c>
      <c r="F72" s="3">
        <f>F61</f>
        <v>5</v>
      </c>
      <c r="G72" t="str">
        <f>G59</f>
        <v>NO</v>
      </c>
      <c r="H72" t="s">
        <v>21</v>
      </c>
      <c r="I72" t="s">
        <v>21</v>
      </c>
      <c r="J72" t="s">
        <v>21</v>
      </c>
      <c r="K72" t="s">
        <v>21</v>
      </c>
      <c r="L72" s="3">
        <f>L52</f>
        <v>3</v>
      </c>
      <c r="M72" s="3">
        <f>M52</f>
        <v>3</v>
      </c>
      <c r="N72" t="s">
        <v>22</v>
      </c>
      <c r="O72" t="str">
        <f>O66</f>
        <v>extra</v>
      </c>
      <c r="P72" s="3">
        <f>P55</f>
        <v>8</v>
      </c>
      <c r="Q72" s="3">
        <f>Q28</f>
        <v>3000</v>
      </c>
      <c r="R72" t="str">
        <f>R66</f>
        <v>m</v>
      </c>
    </row>
    <row r="73" spans="1:18" ht="12.75">
      <c r="A73" s="2" t="s">
        <v>101</v>
      </c>
      <c r="B73" t="str">
        <f>B64</f>
        <v>A</v>
      </c>
      <c r="C73" t="str">
        <f>C67</f>
        <v>neg</v>
      </c>
      <c r="D73" s="2">
        <v>20337</v>
      </c>
      <c r="E73" s="2">
        <v>42018</v>
      </c>
      <c r="F73" s="3">
        <f>F62</f>
        <v>20</v>
      </c>
      <c r="G73" t="str">
        <f>G60</f>
        <v>SI</v>
      </c>
      <c r="H73" t="s">
        <v>21</v>
      </c>
      <c r="I73" t="s">
        <v>21</v>
      </c>
      <c r="J73" t="s">
        <v>21</v>
      </c>
      <c r="K73" t="s">
        <v>21</v>
      </c>
      <c r="L73" s="3">
        <f>L53</f>
        <v>0</v>
      </c>
      <c r="M73" s="3">
        <f>M53</f>
        <v>0</v>
      </c>
      <c r="N73" t="s">
        <v>22</v>
      </c>
      <c r="O73" t="str">
        <f>O67</f>
        <v>ospedaliero</v>
      </c>
      <c r="P73" s="3">
        <f>P56</f>
        <v>9</v>
      </c>
      <c r="Q73" s="3">
        <f>Q29</f>
        <v>3400</v>
      </c>
      <c r="R73" t="str">
        <f>R67</f>
        <v>f</v>
      </c>
    </row>
    <row r="74" spans="1:18" ht="12.75">
      <c r="A74" s="2" t="s">
        <v>102</v>
      </c>
      <c r="B74" t="str">
        <f>B65</f>
        <v>B</v>
      </c>
      <c r="C74" t="str">
        <f>C68</f>
        <v>pos</v>
      </c>
      <c r="D74" s="2">
        <v>24864</v>
      </c>
      <c r="E74" s="2">
        <v>42330</v>
      </c>
      <c r="F74" s="3">
        <f>F63</f>
        <v>0</v>
      </c>
      <c r="G74" t="str">
        <f>G61</f>
        <v>SI</v>
      </c>
      <c r="H74" t="s">
        <v>21</v>
      </c>
      <c r="I74" t="s">
        <v>21</v>
      </c>
      <c r="J74" t="s">
        <v>21</v>
      </c>
      <c r="K74" t="s">
        <v>21</v>
      </c>
      <c r="L74" s="3">
        <f>L54</f>
        <v>2</v>
      </c>
      <c r="M74" s="3">
        <f>M54</f>
        <v>1</v>
      </c>
      <c r="N74" t="s">
        <v>22</v>
      </c>
      <c r="O74" t="str">
        <f>O68</f>
        <v>extra</v>
      </c>
      <c r="P74" s="3">
        <f>P57</f>
        <v>9</v>
      </c>
      <c r="Q74" s="3">
        <f>Q30</f>
        <v>3200</v>
      </c>
      <c r="R74" t="str">
        <f>R68</f>
        <v>m</v>
      </c>
    </row>
    <row r="75" spans="1:18" ht="12.75">
      <c r="A75" s="2" t="s">
        <v>103</v>
      </c>
      <c r="B75" t="str">
        <f>B66</f>
        <v>A</v>
      </c>
      <c r="C75" t="str">
        <f>C69</f>
        <v>pos</v>
      </c>
      <c r="D75" s="2">
        <v>34488</v>
      </c>
      <c r="E75" s="2">
        <v>42182</v>
      </c>
      <c r="F75" s="3">
        <f>F64</f>
        <v>0</v>
      </c>
      <c r="G75" t="str">
        <f>G62</f>
        <v>NO</v>
      </c>
      <c r="H75" t="s">
        <v>21</v>
      </c>
      <c r="I75" t="s">
        <v>21</v>
      </c>
      <c r="J75" t="s">
        <v>21</v>
      </c>
      <c r="K75" t="s">
        <v>27</v>
      </c>
      <c r="L75" s="3">
        <f>L55</f>
        <v>0</v>
      </c>
      <c r="M75" s="3">
        <f>M55</f>
        <v>0</v>
      </c>
      <c r="N75" t="s">
        <v>22</v>
      </c>
      <c r="O75" t="str">
        <f>O69</f>
        <v>ospedaliero</v>
      </c>
      <c r="P75" s="3">
        <f>P58</f>
        <v>9</v>
      </c>
      <c r="Q75" s="3">
        <f>Q31</f>
        <v>3100</v>
      </c>
      <c r="R75" t="str">
        <f>R69</f>
        <v>f</v>
      </c>
    </row>
    <row r="76" spans="1:18" ht="12.75">
      <c r="A76" s="2" t="s">
        <v>104</v>
      </c>
      <c r="B76" t="str">
        <f>B67</f>
        <v>B</v>
      </c>
      <c r="C76" t="str">
        <f>C70</f>
        <v>neg</v>
      </c>
      <c r="D76" s="2">
        <v>27353</v>
      </c>
      <c r="E76" s="2">
        <v>42150</v>
      </c>
      <c r="F76" s="3">
        <f>F65</f>
        <v>5</v>
      </c>
      <c r="G76" t="str">
        <f>G63</f>
        <v>SI</v>
      </c>
      <c r="H76" t="s">
        <v>21</v>
      </c>
      <c r="I76" t="s">
        <v>21</v>
      </c>
      <c r="J76" t="s">
        <v>21</v>
      </c>
      <c r="K76" t="s">
        <v>21</v>
      </c>
      <c r="L76" s="3">
        <f>L56</f>
        <v>1</v>
      </c>
      <c r="M76" s="3">
        <f>M56</f>
        <v>1</v>
      </c>
      <c r="N76" t="s">
        <v>22</v>
      </c>
      <c r="O76" t="str">
        <f>O70</f>
        <v>ospedaliero</v>
      </c>
      <c r="P76" s="3">
        <f>P59</f>
        <v>1</v>
      </c>
      <c r="Q76" s="3">
        <f>Q32</f>
        <v>3300</v>
      </c>
      <c r="R76" t="str">
        <f>R70</f>
        <v>f</v>
      </c>
    </row>
    <row r="77" spans="1:18" ht="12.75">
      <c r="A77" s="2" t="s">
        <v>105</v>
      </c>
      <c r="B77" t="str">
        <f>B68</f>
        <v>B</v>
      </c>
      <c r="C77" t="str">
        <f>C71</f>
        <v>pos</v>
      </c>
      <c r="D77" s="2">
        <v>28877</v>
      </c>
      <c r="E77" s="2">
        <v>42159</v>
      </c>
      <c r="F77" s="3">
        <f>F66</f>
        <v>0</v>
      </c>
      <c r="G77" t="str">
        <f>G64</f>
        <v>NO</v>
      </c>
      <c r="H77" t="s">
        <v>21</v>
      </c>
      <c r="I77" t="s">
        <v>21</v>
      </c>
      <c r="J77" t="s">
        <v>21</v>
      </c>
      <c r="K77" t="s">
        <v>21</v>
      </c>
      <c r="L77" s="3">
        <f>L57</f>
        <v>4</v>
      </c>
      <c r="M77" s="3">
        <f>M57</f>
        <v>3</v>
      </c>
      <c r="N77" t="s">
        <v>22</v>
      </c>
      <c r="O77" t="str">
        <f>O71</f>
        <v>ospedaliero</v>
      </c>
      <c r="P77" s="3">
        <f>P60</f>
        <v>5</v>
      </c>
      <c r="Q77" s="3">
        <f>Q33</f>
        <v>3500</v>
      </c>
      <c r="R77" t="str">
        <f>R71</f>
        <v>m</v>
      </c>
    </row>
    <row r="78" spans="1:18" ht="12.75">
      <c r="A78" s="2" t="s">
        <v>106</v>
      </c>
      <c r="B78" t="str">
        <f>B69</f>
        <v>ZERO</v>
      </c>
      <c r="C78" t="str">
        <f>C72</f>
        <v>pos</v>
      </c>
      <c r="D78" s="2">
        <v>20568</v>
      </c>
      <c r="E78" s="2">
        <v>42311</v>
      </c>
      <c r="F78" s="3">
        <f>F67</f>
        <v>10</v>
      </c>
      <c r="G78" t="str">
        <f>G65</f>
        <v>NO</v>
      </c>
      <c r="H78" t="s">
        <v>21</v>
      </c>
      <c r="I78" t="s">
        <v>21</v>
      </c>
      <c r="J78" t="s">
        <v>21</v>
      </c>
      <c r="K78" t="s">
        <v>21</v>
      </c>
      <c r="L78" s="3">
        <f>L58</f>
        <v>0</v>
      </c>
      <c r="M78" s="3">
        <f>M58</f>
        <v>0</v>
      </c>
      <c r="N78" t="s">
        <v>22</v>
      </c>
      <c r="O78" t="str">
        <f>O72</f>
        <v>extra</v>
      </c>
      <c r="P78" s="3">
        <f>P61</f>
        <v>7</v>
      </c>
      <c r="Q78" s="3">
        <f>Q34</f>
        <v>2900</v>
      </c>
      <c r="R78" t="str">
        <f>R72</f>
        <v>m</v>
      </c>
    </row>
    <row r="79" spans="1:18" ht="12.75">
      <c r="A79" s="2" t="s">
        <v>107</v>
      </c>
      <c r="B79" t="str">
        <f>B70</f>
        <v>ZERO</v>
      </c>
      <c r="C79" t="str">
        <f>C73</f>
        <v>neg</v>
      </c>
      <c r="D79" s="2">
        <v>16426</v>
      </c>
      <c r="E79" s="2">
        <v>42243</v>
      </c>
      <c r="F79" s="3">
        <f>F68</f>
        <v>0</v>
      </c>
      <c r="G79" t="str">
        <f>G66</f>
        <v>SI</v>
      </c>
      <c r="H79" t="s">
        <v>21</v>
      </c>
      <c r="I79" t="s">
        <v>21</v>
      </c>
      <c r="J79" t="s">
        <v>21</v>
      </c>
      <c r="K79" t="s">
        <v>21</v>
      </c>
      <c r="L79" s="3">
        <f>L59</f>
        <v>1</v>
      </c>
      <c r="M79" s="3">
        <f>M59</f>
        <v>2</v>
      </c>
      <c r="N79" t="s">
        <v>22</v>
      </c>
      <c r="O79" t="str">
        <f>O73</f>
        <v>ospedaliero</v>
      </c>
      <c r="P79" s="3">
        <f>P62</f>
        <v>2</v>
      </c>
      <c r="Q79" s="3">
        <f>Q35</f>
        <v>3200</v>
      </c>
      <c r="R79" t="str">
        <f>R73</f>
        <v>f</v>
      </c>
    </row>
    <row r="80" spans="1:18" ht="12.75">
      <c r="A80" s="2" t="s">
        <v>108</v>
      </c>
      <c r="B80" t="str">
        <f>B71</f>
        <v>A</v>
      </c>
      <c r="C80" t="str">
        <f>C74</f>
        <v>pos</v>
      </c>
      <c r="D80" s="2">
        <v>11132</v>
      </c>
      <c r="E80" s="2">
        <v>42227</v>
      </c>
      <c r="F80" s="3">
        <f>F69</f>
        <v>5</v>
      </c>
      <c r="G80" t="str">
        <f>G67</f>
        <v>NO</v>
      </c>
      <c r="H80" t="s">
        <v>21</v>
      </c>
      <c r="I80" t="s">
        <v>21</v>
      </c>
      <c r="J80" t="s">
        <v>21</v>
      </c>
      <c r="K80" t="s">
        <v>21</v>
      </c>
      <c r="L80" s="3">
        <f>L60</f>
        <v>2</v>
      </c>
      <c r="M80" s="3">
        <f>M60</f>
        <v>2</v>
      </c>
      <c r="N80" t="s">
        <v>22</v>
      </c>
      <c r="O80" t="str">
        <f>O74</f>
        <v>extra</v>
      </c>
      <c r="P80" s="3">
        <f>P63</f>
        <v>4</v>
      </c>
      <c r="Q80" s="3">
        <f>Q36</f>
        <v>3100</v>
      </c>
      <c r="R80" t="str">
        <f>R74</f>
        <v>m</v>
      </c>
    </row>
    <row r="81" spans="1:18" ht="12.75">
      <c r="A81" s="2" t="s">
        <v>109</v>
      </c>
      <c r="B81" t="str">
        <f>B72</f>
        <v>ZERO</v>
      </c>
      <c r="C81" t="str">
        <f>C75</f>
        <v>pos</v>
      </c>
      <c r="D81" s="2">
        <v>20714</v>
      </c>
      <c r="E81" s="2">
        <v>42166</v>
      </c>
      <c r="F81" s="3">
        <f>F70</f>
        <v>10</v>
      </c>
      <c r="G81" t="str">
        <f>G68</f>
        <v>NO</v>
      </c>
      <c r="H81" t="s">
        <v>21</v>
      </c>
      <c r="I81" t="s">
        <v>21</v>
      </c>
      <c r="J81" t="s">
        <v>21</v>
      </c>
      <c r="K81" t="s">
        <v>21</v>
      </c>
      <c r="L81" s="3">
        <f>L61</f>
        <v>0</v>
      </c>
      <c r="M81" s="3">
        <f>M61</f>
        <v>0</v>
      </c>
      <c r="N81" t="s">
        <v>22</v>
      </c>
      <c r="O81" t="str">
        <f>O75</f>
        <v>ospedaliero</v>
      </c>
      <c r="P81" s="3">
        <f>P64</f>
        <v>6</v>
      </c>
      <c r="Q81" s="3">
        <f>Q37</f>
        <v>3300</v>
      </c>
      <c r="R81" t="str">
        <f>R75</f>
        <v>f</v>
      </c>
    </row>
    <row r="82" spans="1:18" ht="12.75">
      <c r="A82" s="2" t="s">
        <v>110</v>
      </c>
      <c r="B82" t="str">
        <f>B73</f>
        <v>A</v>
      </c>
      <c r="C82" t="str">
        <f>C76</f>
        <v>neg</v>
      </c>
      <c r="D82" s="2">
        <v>24713</v>
      </c>
      <c r="E82" s="2">
        <v>42283</v>
      </c>
      <c r="F82" s="3">
        <f>F71</f>
        <v>0</v>
      </c>
      <c r="G82" t="str">
        <f>G69</f>
        <v>SI</v>
      </c>
      <c r="H82" t="s">
        <v>21</v>
      </c>
      <c r="I82" t="s">
        <v>27</v>
      </c>
      <c r="J82" t="s">
        <v>21</v>
      </c>
      <c r="K82" t="s">
        <v>21</v>
      </c>
      <c r="L82" s="3">
        <f>L62</f>
        <v>3</v>
      </c>
      <c r="M82" s="3">
        <f>M62</f>
        <v>2</v>
      </c>
      <c r="N82" t="s">
        <v>22</v>
      </c>
      <c r="O82" t="str">
        <f>O76</f>
        <v>ospedaliero</v>
      </c>
      <c r="P82" s="3">
        <f>P65</f>
        <v>8</v>
      </c>
      <c r="Q82" s="3">
        <f>Q38</f>
        <v>3200</v>
      </c>
      <c r="R82" t="str">
        <f>R76</f>
        <v>f</v>
      </c>
    </row>
    <row r="83" spans="1:18" ht="12.75">
      <c r="A83" s="2" t="s">
        <v>111</v>
      </c>
      <c r="B83" t="str">
        <f>B74</f>
        <v>B</v>
      </c>
      <c r="C83" t="str">
        <f>C77</f>
        <v>pos</v>
      </c>
      <c r="D83" s="2">
        <v>16976</v>
      </c>
      <c r="E83" s="2">
        <v>42220</v>
      </c>
      <c r="F83" s="3">
        <f>F72</f>
        <v>5</v>
      </c>
      <c r="G83" t="str">
        <f>G70</f>
        <v>NO</v>
      </c>
      <c r="H83" t="s">
        <v>21</v>
      </c>
      <c r="I83" t="s">
        <v>27</v>
      </c>
      <c r="J83" t="s">
        <v>21</v>
      </c>
      <c r="K83" t="s">
        <v>21</v>
      </c>
      <c r="L83" s="3">
        <f>L63</f>
        <v>2</v>
      </c>
      <c r="M83" s="3">
        <f>M63</f>
        <v>2</v>
      </c>
      <c r="N83" t="s">
        <v>22</v>
      </c>
      <c r="O83" t="str">
        <f>O77</f>
        <v>ospedaliero</v>
      </c>
      <c r="P83" s="3">
        <f>P66</f>
        <v>3</v>
      </c>
      <c r="Q83" s="3">
        <f>Q39</f>
        <v>3000</v>
      </c>
      <c r="R83" t="str">
        <f>R77</f>
        <v>m</v>
      </c>
    </row>
    <row r="84" spans="1:18" ht="12.75">
      <c r="A84" s="2" t="s">
        <v>112</v>
      </c>
      <c r="B84" t="str">
        <f>B75</f>
        <v>A</v>
      </c>
      <c r="C84" t="str">
        <f>C78</f>
        <v>pos</v>
      </c>
      <c r="D84" s="2">
        <v>13479</v>
      </c>
      <c r="E84" s="2">
        <v>42066</v>
      </c>
      <c r="F84" s="3">
        <f>F73</f>
        <v>20</v>
      </c>
      <c r="G84" t="str">
        <f>G71</f>
        <v>NO</v>
      </c>
      <c r="H84" t="s">
        <v>21</v>
      </c>
      <c r="I84" t="s">
        <v>27</v>
      </c>
      <c r="J84" t="s">
        <v>21</v>
      </c>
      <c r="K84" t="s">
        <v>21</v>
      </c>
      <c r="L84" s="3">
        <f>L64</f>
        <v>1</v>
      </c>
      <c r="M84" s="3">
        <f>M64</f>
        <v>0</v>
      </c>
      <c r="N84" t="s">
        <v>22</v>
      </c>
      <c r="O84" t="str">
        <f>O78</f>
        <v>extra</v>
      </c>
      <c r="P84" s="3">
        <f>P67</f>
        <v>10</v>
      </c>
      <c r="Q84" s="3">
        <f>Q40</f>
        <v>3400</v>
      </c>
      <c r="R84" t="str">
        <f>R78</f>
        <v>m</v>
      </c>
    </row>
    <row r="85" spans="1:18" ht="12.75">
      <c r="A85" s="2" t="s">
        <v>113</v>
      </c>
      <c r="B85" t="str">
        <f>B76</f>
        <v>B</v>
      </c>
      <c r="C85" t="str">
        <f>C79</f>
        <v>neg</v>
      </c>
      <c r="D85" s="2">
        <v>11333</v>
      </c>
      <c r="E85" s="2">
        <v>42077</v>
      </c>
      <c r="F85" s="3">
        <f>F74</f>
        <v>0</v>
      </c>
      <c r="G85" t="str">
        <f>G72</f>
        <v>NO</v>
      </c>
      <c r="H85" t="s">
        <v>21</v>
      </c>
      <c r="I85" t="s">
        <v>21</v>
      </c>
      <c r="J85" t="s">
        <v>21</v>
      </c>
      <c r="K85" t="s">
        <v>21</v>
      </c>
      <c r="L85" s="3">
        <f>L65</f>
        <v>1</v>
      </c>
      <c r="M85" s="3">
        <f>M65</f>
        <v>1</v>
      </c>
      <c r="N85" t="s">
        <v>22</v>
      </c>
      <c r="O85" t="str">
        <f>O79</f>
        <v>ospedaliero</v>
      </c>
      <c r="P85" s="3">
        <f>P68</f>
        <v>9</v>
      </c>
      <c r="Q85" s="3">
        <f>Q41</f>
        <v>3200</v>
      </c>
      <c r="R85" t="str">
        <f>R79</f>
        <v>f</v>
      </c>
    </row>
    <row r="86" spans="1:18" ht="12.75">
      <c r="A86" s="2" t="s">
        <v>114</v>
      </c>
      <c r="B86" t="str">
        <f>B77</f>
        <v>B</v>
      </c>
      <c r="C86" t="str">
        <f>C80</f>
        <v>pos</v>
      </c>
      <c r="D86" s="2">
        <v>33229</v>
      </c>
      <c r="E86" s="2">
        <v>42099</v>
      </c>
      <c r="F86" s="3">
        <f>F75</f>
        <v>0</v>
      </c>
      <c r="G86" t="str">
        <f>G73</f>
        <v>SI</v>
      </c>
      <c r="H86" t="s">
        <v>21</v>
      </c>
      <c r="I86" t="s">
        <v>21</v>
      </c>
      <c r="J86" t="s">
        <v>21</v>
      </c>
      <c r="K86" t="s">
        <v>27</v>
      </c>
      <c r="L86" s="3">
        <f>L66</f>
        <v>3</v>
      </c>
      <c r="M86" s="3">
        <f>M66</f>
        <v>2</v>
      </c>
      <c r="N86" t="s">
        <v>22</v>
      </c>
      <c r="O86" t="str">
        <f>O80</f>
        <v>extra</v>
      </c>
      <c r="P86" s="3">
        <f>P69</f>
        <v>10</v>
      </c>
      <c r="Q86" s="3">
        <f>Q42</f>
        <v>3100</v>
      </c>
      <c r="R86" t="str">
        <f>R80</f>
        <v>m</v>
      </c>
    </row>
    <row r="87" spans="1:18" ht="12.75">
      <c r="A87" s="2" t="s">
        <v>115</v>
      </c>
      <c r="B87" t="str">
        <f>B78</f>
        <v>ZERO</v>
      </c>
      <c r="C87" t="str">
        <f>C81</f>
        <v>pos</v>
      </c>
      <c r="D87" s="2">
        <v>23706</v>
      </c>
      <c r="E87" s="2">
        <v>42218</v>
      </c>
      <c r="F87" s="3">
        <f>F76</f>
        <v>5</v>
      </c>
      <c r="G87" t="str">
        <f>G74</f>
        <v>SI</v>
      </c>
      <c r="H87" t="s">
        <v>21</v>
      </c>
      <c r="I87" t="s">
        <v>21</v>
      </c>
      <c r="J87" t="s">
        <v>21</v>
      </c>
      <c r="K87" t="s">
        <v>21</v>
      </c>
      <c r="L87" s="3">
        <f>L67</f>
        <v>0</v>
      </c>
      <c r="M87" s="3">
        <f>M67</f>
        <v>0</v>
      </c>
      <c r="N87" t="s">
        <v>22</v>
      </c>
      <c r="O87" t="str">
        <f>O81</f>
        <v>ospedaliero</v>
      </c>
      <c r="P87" s="3">
        <f>P70</f>
        <v>9</v>
      </c>
      <c r="Q87" s="3">
        <f>Q43</f>
        <v>3300</v>
      </c>
      <c r="R87" t="str">
        <f>R81</f>
        <v>f</v>
      </c>
    </row>
    <row r="88" spans="1:18" ht="12.75">
      <c r="A88" s="2" t="s">
        <v>116</v>
      </c>
      <c r="B88" t="str">
        <f>B79</f>
        <v>ZERO</v>
      </c>
      <c r="C88" t="str">
        <f>C82</f>
        <v>neg</v>
      </c>
      <c r="D88" s="2">
        <v>13056</v>
      </c>
      <c r="E88" s="2">
        <v>42237</v>
      </c>
      <c r="F88" s="3">
        <f>F77</f>
        <v>0</v>
      </c>
      <c r="G88" t="str">
        <f>G75</f>
        <v>NO</v>
      </c>
      <c r="H88" t="s">
        <v>21</v>
      </c>
      <c r="I88" t="s">
        <v>27</v>
      </c>
      <c r="J88" t="s">
        <v>21</v>
      </c>
      <c r="K88" t="s">
        <v>21</v>
      </c>
      <c r="L88" s="3">
        <f>L68</f>
        <v>0</v>
      </c>
      <c r="M88" s="3">
        <f>M68</f>
        <v>0</v>
      </c>
      <c r="N88" t="s">
        <v>24</v>
      </c>
      <c r="O88" t="str">
        <f>O82</f>
        <v>ospedaliero</v>
      </c>
      <c r="P88" s="3">
        <f>P71</f>
        <v>0</v>
      </c>
      <c r="Q88">
        <v>3800</v>
      </c>
      <c r="R88" t="str">
        <f>R82</f>
        <v>f</v>
      </c>
    </row>
    <row r="89" spans="1:18" ht="12.75">
      <c r="A89" s="2" t="s">
        <v>117</v>
      </c>
      <c r="B89" t="str">
        <f>B80</f>
        <v>A</v>
      </c>
      <c r="C89" t="str">
        <f>C83</f>
        <v>pos</v>
      </c>
      <c r="D89" s="2">
        <v>11827</v>
      </c>
      <c r="E89" s="2">
        <v>42136</v>
      </c>
      <c r="F89" s="3">
        <f>F78</f>
        <v>10</v>
      </c>
      <c r="G89" t="str">
        <f>G76</f>
        <v>SI</v>
      </c>
      <c r="H89" t="s">
        <v>21</v>
      </c>
      <c r="I89" t="s">
        <v>21</v>
      </c>
      <c r="J89" t="s">
        <v>21</v>
      </c>
      <c r="K89" t="s">
        <v>21</v>
      </c>
      <c r="L89" s="3">
        <f>L69</f>
        <v>0</v>
      </c>
      <c r="M89" s="3">
        <f>M69</f>
        <v>0</v>
      </c>
      <c r="N89" t="s">
        <v>22</v>
      </c>
      <c r="O89" t="str">
        <f>O83</f>
        <v>ospedaliero</v>
      </c>
      <c r="P89" s="3">
        <f>P72</f>
        <v>8</v>
      </c>
      <c r="Q89">
        <v>2600</v>
      </c>
      <c r="R89" t="str">
        <f>R83</f>
        <v>m</v>
      </c>
    </row>
    <row r="90" spans="1:18" ht="12.75">
      <c r="A90" s="2" t="s">
        <v>118</v>
      </c>
      <c r="B90" t="str">
        <f>B81</f>
        <v>ZERO</v>
      </c>
      <c r="C90" t="str">
        <f>C84</f>
        <v>pos</v>
      </c>
      <c r="D90" s="2">
        <v>27885</v>
      </c>
      <c r="E90" s="2">
        <v>42153</v>
      </c>
      <c r="F90" s="3">
        <f>F79</f>
        <v>0</v>
      </c>
      <c r="G90" t="str">
        <f>G77</f>
        <v>NO</v>
      </c>
      <c r="H90" t="s">
        <v>21</v>
      </c>
      <c r="I90" t="s">
        <v>21</v>
      </c>
      <c r="J90" t="s">
        <v>21</v>
      </c>
      <c r="K90" t="s">
        <v>21</v>
      </c>
      <c r="L90" s="3">
        <f>L70</f>
        <v>1</v>
      </c>
      <c r="M90" s="3">
        <f>M70</f>
        <v>0</v>
      </c>
      <c r="N90" t="s">
        <v>22</v>
      </c>
      <c r="O90" t="str">
        <f>O84</f>
        <v>extra</v>
      </c>
      <c r="P90" s="3">
        <f>P73</f>
        <v>9</v>
      </c>
      <c r="Q90" s="3">
        <f>Q2</f>
        <v>3200</v>
      </c>
      <c r="R90" t="str">
        <f>R84</f>
        <v>m</v>
      </c>
    </row>
    <row r="91" spans="1:18" ht="12.75">
      <c r="A91" s="2" t="s">
        <v>119</v>
      </c>
      <c r="B91" t="str">
        <f>B82</f>
        <v>A</v>
      </c>
      <c r="C91" t="str">
        <f>C85</f>
        <v>neg</v>
      </c>
      <c r="D91" s="2">
        <v>33938</v>
      </c>
      <c r="E91" s="2">
        <v>42235</v>
      </c>
      <c r="F91" s="3">
        <f>F80</f>
        <v>5</v>
      </c>
      <c r="G91" t="str">
        <f>G78</f>
        <v>NO</v>
      </c>
      <c r="H91" t="s">
        <v>21</v>
      </c>
      <c r="I91" t="s">
        <v>21</v>
      </c>
      <c r="J91" t="s">
        <v>21</v>
      </c>
      <c r="K91" t="s">
        <v>21</v>
      </c>
      <c r="L91" s="3">
        <f>L71</f>
        <v>2</v>
      </c>
      <c r="M91" s="3">
        <f>M71</f>
        <v>1</v>
      </c>
      <c r="N91" t="s">
        <v>22</v>
      </c>
      <c r="O91" t="str">
        <f>O85</f>
        <v>ospedaliero</v>
      </c>
      <c r="P91" s="3">
        <f>P74</f>
        <v>9</v>
      </c>
      <c r="Q91" s="3">
        <f>Q3</f>
        <v>3100</v>
      </c>
      <c r="R91" t="str">
        <f>R85</f>
        <v>f</v>
      </c>
    </row>
    <row r="92" spans="1:18" ht="12.75">
      <c r="A92" s="2" t="s">
        <v>120</v>
      </c>
      <c r="B92" t="str">
        <f>B83</f>
        <v>B</v>
      </c>
      <c r="C92" t="str">
        <f>C86</f>
        <v>pos</v>
      </c>
      <c r="D92" s="2">
        <v>13738</v>
      </c>
      <c r="E92" s="2">
        <v>42263</v>
      </c>
      <c r="F92" s="3">
        <f>F81</f>
        <v>10</v>
      </c>
      <c r="G92" t="str">
        <f>G79</f>
        <v>SI</v>
      </c>
      <c r="H92" t="s">
        <v>21</v>
      </c>
      <c r="I92" t="s">
        <v>27</v>
      </c>
      <c r="J92" t="s">
        <v>21</v>
      </c>
      <c r="K92" t="s">
        <v>21</v>
      </c>
      <c r="L92" s="3">
        <f>L72</f>
        <v>3</v>
      </c>
      <c r="M92" s="3">
        <f>M72</f>
        <v>3</v>
      </c>
      <c r="N92" t="s">
        <v>22</v>
      </c>
      <c r="O92" t="str">
        <f>O86</f>
        <v>extra</v>
      </c>
      <c r="P92" s="3">
        <f>P75</f>
        <v>9</v>
      </c>
      <c r="Q92" s="3">
        <f>Q4</f>
        <v>3300</v>
      </c>
      <c r="R92" t="str">
        <f>R86</f>
        <v>m</v>
      </c>
    </row>
    <row r="93" spans="1:18" ht="12.75">
      <c r="A93" s="2" t="s">
        <v>121</v>
      </c>
      <c r="B93" t="str">
        <f>B84</f>
        <v>A</v>
      </c>
      <c r="C93" t="str">
        <f>C87</f>
        <v>pos</v>
      </c>
      <c r="D93" s="2">
        <v>25109</v>
      </c>
      <c r="E93" s="2">
        <v>42322</v>
      </c>
      <c r="F93" s="3">
        <f>F82</f>
        <v>0</v>
      </c>
      <c r="G93" t="str">
        <f>G80</f>
        <v>NO</v>
      </c>
      <c r="H93" t="s">
        <v>21</v>
      </c>
      <c r="I93" t="s">
        <v>21</v>
      </c>
      <c r="J93" t="s">
        <v>21</v>
      </c>
      <c r="K93" t="s">
        <v>27</v>
      </c>
      <c r="L93" s="3">
        <f>L73</f>
        <v>0</v>
      </c>
      <c r="M93" s="3">
        <f>M73</f>
        <v>0</v>
      </c>
      <c r="N93" t="s">
        <v>22</v>
      </c>
      <c r="O93" t="str">
        <f>O87</f>
        <v>ospedaliero</v>
      </c>
      <c r="P93" s="3">
        <f>P76</f>
        <v>1</v>
      </c>
      <c r="Q93" s="3">
        <f>Q5</f>
        <v>3200</v>
      </c>
      <c r="R93" t="str">
        <f>R87</f>
        <v>f</v>
      </c>
    </row>
    <row r="94" spans="1:18" ht="12.75">
      <c r="A94" s="2" t="s">
        <v>122</v>
      </c>
      <c r="B94" t="str">
        <f>B85</f>
        <v>B</v>
      </c>
      <c r="C94" t="str">
        <f>C88</f>
        <v>neg</v>
      </c>
      <c r="D94" s="2">
        <v>16188</v>
      </c>
      <c r="E94" s="2">
        <v>42180</v>
      </c>
      <c r="F94" s="3">
        <f>F83</f>
        <v>5</v>
      </c>
      <c r="G94" t="str">
        <f>G81</f>
        <v>NO</v>
      </c>
      <c r="H94" t="s">
        <v>21</v>
      </c>
      <c r="I94" t="s">
        <v>21</v>
      </c>
      <c r="J94" t="s">
        <v>21</v>
      </c>
      <c r="K94" t="s">
        <v>21</v>
      </c>
      <c r="L94" s="3">
        <f>L74</f>
        <v>2</v>
      </c>
      <c r="M94" s="3">
        <f>M74</f>
        <v>1</v>
      </c>
      <c r="N94" t="s">
        <v>22</v>
      </c>
      <c r="O94" t="str">
        <f>O88</f>
        <v>ospedaliero</v>
      </c>
      <c r="P94" s="3">
        <f>P77</f>
        <v>5</v>
      </c>
      <c r="Q94" s="3">
        <f>Q6</f>
        <v>3000</v>
      </c>
      <c r="R94" t="str">
        <f>R88</f>
        <v>f</v>
      </c>
    </row>
    <row r="95" spans="1:18" ht="12.75">
      <c r="A95" s="2" t="s">
        <v>123</v>
      </c>
      <c r="B95" t="str">
        <f>B86</f>
        <v>B</v>
      </c>
      <c r="C95" t="str">
        <f>C89</f>
        <v>pos</v>
      </c>
      <c r="D95" s="2">
        <v>31821</v>
      </c>
      <c r="E95" s="2">
        <v>42257</v>
      </c>
      <c r="F95" s="3">
        <f>F84</f>
        <v>20</v>
      </c>
      <c r="G95" t="str">
        <f>G82</f>
        <v>SI</v>
      </c>
      <c r="H95" t="s">
        <v>21</v>
      </c>
      <c r="I95" t="s">
        <v>21</v>
      </c>
      <c r="J95" t="s">
        <v>21</v>
      </c>
      <c r="K95" t="s">
        <v>21</v>
      </c>
      <c r="L95" s="3">
        <f>L75</f>
        <v>0</v>
      </c>
      <c r="M95" s="3">
        <f>M75</f>
        <v>0</v>
      </c>
      <c r="N95" t="s">
        <v>22</v>
      </c>
      <c r="O95" t="str">
        <f>O89</f>
        <v>ospedaliero</v>
      </c>
      <c r="P95" s="3">
        <f>P78</f>
        <v>7</v>
      </c>
      <c r="Q95" s="3">
        <f>Q7</f>
        <v>3400</v>
      </c>
      <c r="R95" t="str">
        <f>R89</f>
        <v>m</v>
      </c>
    </row>
    <row r="96" spans="1:18" ht="12.75">
      <c r="A96" s="2" t="s">
        <v>124</v>
      </c>
      <c r="B96" t="str">
        <f>B87</f>
        <v>ZERO</v>
      </c>
      <c r="C96" t="str">
        <f>C90</f>
        <v>pos</v>
      </c>
      <c r="D96" s="2">
        <v>27788</v>
      </c>
      <c r="E96" s="2">
        <v>42135</v>
      </c>
      <c r="F96" s="3">
        <f>F85</f>
        <v>0</v>
      </c>
      <c r="G96" t="str">
        <f>G83</f>
        <v>NO</v>
      </c>
      <c r="H96" t="s">
        <v>21</v>
      </c>
      <c r="I96" t="s">
        <v>27</v>
      </c>
      <c r="J96" t="s">
        <v>21</v>
      </c>
      <c r="K96" t="s">
        <v>21</v>
      </c>
      <c r="L96" s="3">
        <f>L76</f>
        <v>1</v>
      </c>
      <c r="M96" s="3">
        <f>M76</f>
        <v>1</v>
      </c>
      <c r="N96" t="s">
        <v>22</v>
      </c>
      <c r="O96" t="str">
        <f>O90</f>
        <v>extra</v>
      </c>
      <c r="P96" s="3">
        <f>P79</f>
        <v>2</v>
      </c>
      <c r="Q96" s="3">
        <f>Q8</f>
        <v>3200</v>
      </c>
      <c r="R96" t="str">
        <f>R90</f>
        <v>m</v>
      </c>
    </row>
    <row r="97" spans="1:18" ht="12.75">
      <c r="A97" s="2" t="s">
        <v>125</v>
      </c>
      <c r="B97" t="str">
        <f>B88</f>
        <v>ZERO</v>
      </c>
      <c r="C97" t="str">
        <f>C91</f>
        <v>neg</v>
      </c>
      <c r="D97" s="2">
        <v>27255</v>
      </c>
      <c r="E97" s="2">
        <v>42297</v>
      </c>
      <c r="F97" s="3">
        <f>F86</f>
        <v>0</v>
      </c>
      <c r="G97" t="str">
        <f>G84</f>
        <v>NO</v>
      </c>
      <c r="H97" t="s">
        <v>21</v>
      </c>
      <c r="I97" t="s">
        <v>21</v>
      </c>
      <c r="J97" t="s">
        <v>21</v>
      </c>
      <c r="K97" t="s">
        <v>21</v>
      </c>
      <c r="L97" s="3">
        <f>L77</f>
        <v>4</v>
      </c>
      <c r="M97" s="3">
        <f>M77</f>
        <v>3</v>
      </c>
      <c r="N97" t="s">
        <v>22</v>
      </c>
      <c r="O97" t="str">
        <f>O91</f>
        <v>ospedaliero</v>
      </c>
      <c r="P97" s="3">
        <f>P80</f>
        <v>4</v>
      </c>
      <c r="Q97" s="3">
        <f>Q9</f>
        <v>3100</v>
      </c>
      <c r="R97" t="str">
        <f>R91</f>
        <v>f</v>
      </c>
    </row>
    <row r="98" spans="1:18" ht="12.75">
      <c r="A98" s="2" t="s">
        <v>126</v>
      </c>
      <c r="B98" t="str">
        <f>B89</f>
        <v>A</v>
      </c>
      <c r="C98" t="str">
        <f>C92</f>
        <v>pos</v>
      </c>
      <c r="D98" s="2">
        <v>29388</v>
      </c>
      <c r="E98" s="2">
        <v>42110</v>
      </c>
      <c r="F98" s="3">
        <f>F87</f>
        <v>5</v>
      </c>
      <c r="G98" t="str">
        <f>G85</f>
        <v>NO</v>
      </c>
      <c r="H98" t="s">
        <v>27</v>
      </c>
      <c r="I98" t="s">
        <v>27</v>
      </c>
      <c r="J98" t="s">
        <v>21</v>
      </c>
      <c r="K98" t="s">
        <v>21</v>
      </c>
      <c r="L98" s="3">
        <f>L78</f>
        <v>0</v>
      </c>
      <c r="M98" s="3">
        <f>M78</f>
        <v>0</v>
      </c>
      <c r="N98" t="s">
        <v>22</v>
      </c>
      <c r="O98" t="str">
        <f>O92</f>
        <v>extra</v>
      </c>
      <c r="P98" s="3">
        <f>P81</f>
        <v>6</v>
      </c>
      <c r="Q98" s="3">
        <f>Q10</f>
        <v>3300</v>
      </c>
      <c r="R98" t="str">
        <f>R92</f>
        <v>m</v>
      </c>
    </row>
    <row r="99" spans="1:18" ht="12.75">
      <c r="A99" s="2" t="s">
        <v>127</v>
      </c>
      <c r="B99" t="str">
        <f>B90</f>
        <v>ZERO</v>
      </c>
      <c r="C99" t="str">
        <f>C93</f>
        <v>pos</v>
      </c>
      <c r="D99" s="2">
        <v>29992</v>
      </c>
      <c r="E99" s="2">
        <v>42328</v>
      </c>
      <c r="F99" s="3">
        <f>F88</f>
        <v>0</v>
      </c>
      <c r="G99" t="str">
        <f>G86</f>
        <v>SI</v>
      </c>
      <c r="H99" t="s">
        <v>21</v>
      </c>
      <c r="I99" t="s">
        <v>21</v>
      </c>
      <c r="J99" t="s">
        <v>21</v>
      </c>
      <c r="K99" t="s">
        <v>21</v>
      </c>
      <c r="L99" s="3">
        <f>L79</f>
        <v>1</v>
      </c>
      <c r="M99" s="3">
        <f>M79</f>
        <v>2</v>
      </c>
      <c r="N99" t="s">
        <v>22</v>
      </c>
      <c r="O99" t="str">
        <f>O93</f>
        <v>ospedaliero</v>
      </c>
      <c r="P99" s="3">
        <f>P82</f>
        <v>8</v>
      </c>
      <c r="Q99" s="3">
        <f>Q11</f>
        <v>3500</v>
      </c>
      <c r="R99" t="str">
        <f>R93</f>
        <v>f</v>
      </c>
    </row>
    <row r="100" spans="1:18" ht="12.75">
      <c r="A100" s="2" t="s">
        <v>128</v>
      </c>
      <c r="B100" t="str">
        <f>B91</f>
        <v>A</v>
      </c>
      <c r="C100" t="str">
        <f>C94</f>
        <v>neg</v>
      </c>
      <c r="D100" s="2">
        <v>21352</v>
      </c>
      <c r="E100" s="2">
        <v>42222</v>
      </c>
      <c r="F100" s="3">
        <f>F89</f>
        <v>10</v>
      </c>
      <c r="G100" t="str">
        <f>G87</f>
        <v>SI</v>
      </c>
      <c r="H100" t="s">
        <v>21</v>
      </c>
      <c r="I100" t="s">
        <v>27</v>
      </c>
      <c r="J100" t="s">
        <v>21</v>
      </c>
      <c r="K100" t="s">
        <v>21</v>
      </c>
      <c r="L100" s="3">
        <f>L80</f>
        <v>2</v>
      </c>
      <c r="M100" s="3">
        <f>M80</f>
        <v>2</v>
      </c>
      <c r="N100" t="s">
        <v>22</v>
      </c>
      <c r="O100" t="str">
        <f>O94</f>
        <v>ospedaliero</v>
      </c>
      <c r="P100" s="3">
        <f>P83</f>
        <v>3</v>
      </c>
      <c r="Q100" s="3">
        <f>Q12</f>
        <v>2900</v>
      </c>
      <c r="R100" t="str">
        <f>R94</f>
        <v>f</v>
      </c>
    </row>
    <row r="101" spans="1:18" ht="12.75">
      <c r="A101" s="2" t="s">
        <v>129</v>
      </c>
      <c r="B101" t="str">
        <f>B92</f>
        <v>B</v>
      </c>
      <c r="C101" t="str">
        <f>C95</f>
        <v>pos</v>
      </c>
      <c r="D101" s="2">
        <v>13711</v>
      </c>
      <c r="E101" s="2">
        <v>42177</v>
      </c>
      <c r="F101" s="3">
        <f>F90</f>
        <v>0</v>
      </c>
      <c r="G101" t="str">
        <f>G88</f>
        <v>NO</v>
      </c>
      <c r="H101" t="s">
        <v>21</v>
      </c>
      <c r="I101" t="s">
        <v>21</v>
      </c>
      <c r="J101" t="s">
        <v>21</v>
      </c>
      <c r="K101" t="s">
        <v>21</v>
      </c>
      <c r="L101" s="3">
        <f>L81</f>
        <v>0</v>
      </c>
      <c r="M101" s="3">
        <f>M81</f>
        <v>0</v>
      </c>
      <c r="N101" t="s">
        <v>22</v>
      </c>
      <c r="O101" t="str">
        <f>O95</f>
        <v>ospedaliero</v>
      </c>
      <c r="P101" s="3">
        <f>P84</f>
        <v>10</v>
      </c>
      <c r="Q101" s="3">
        <f>Q13</f>
        <v>3200</v>
      </c>
      <c r="R101" t="str">
        <f>R95</f>
        <v>m</v>
      </c>
    </row>
    <row r="102" spans="1:18" ht="12.75">
      <c r="A102" s="2" t="s">
        <v>130</v>
      </c>
      <c r="B102" t="str">
        <f>B93</f>
        <v>A</v>
      </c>
      <c r="C102" t="str">
        <f>C96</f>
        <v>pos</v>
      </c>
      <c r="D102" s="2">
        <v>25491</v>
      </c>
      <c r="E102" s="2">
        <v>42284</v>
      </c>
      <c r="F102" s="3">
        <f>F91</f>
        <v>5</v>
      </c>
      <c r="G102" t="str">
        <f>G89</f>
        <v>SI</v>
      </c>
      <c r="H102" t="s">
        <v>21</v>
      </c>
      <c r="I102" t="s">
        <v>21</v>
      </c>
      <c r="J102" t="s">
        <v>21</v>
      </c>
      <c r="K102" t="s">
        <v>21</v>
      </c>
      <c r="L102" s="3">
        <f>L82</f>
        <v>3</v>
      </c>
      <c r="M102" s="3">
        <f>M82</f>
        <v>2</v>
      </c>
      <c r="N102" t="s">
        <v>22</v>
      </c>
      <c r="O102" t="str">
        <f>O96</f>
        <v>extra</v>
      </c>
      <c r="P102" s="3">
        <f>P85</f>
        <v>9</v>
      </c>
      <c r="Q102" s="3">
        <f>Q14</f>
        <v>3100</v>
      </c>
      <c r="R102" t="str">
        <f>R96</f>
        <v>m</v>
      </c>
    </row>
    <row r="103" spans="1:18" ht="12.75">
      <c r="A103" s="2" t="s">
        <v>131</v>
      </c>
      <c r="B103" t="str">
        <f>B94</f>
        <v>B</v>
      </c>
      <c r="C103" t="str">
        <f>C97</f>
        <v>neg</v>
      </c>
      <c r="D103" s="2">
        <v>12869</v>
      </c>
      <c r="E103" s="2">
        <v>42164</v>
      </c>
      <c r="F103" s="3">
        <f>F92</f>
        <v>10</v>
      </c>
      <c r="G103" t="str">
        <f>G90</f>
        <v>NO</v>
      </c>
      <c r="H103" t="s">
        <v>21</v>
      </c>
      <c r="I103" t="s">
        <v>27</v>
      </c>
      <c r="J103" t="s">
        <v>21</v>
      </c>
      <c r="K103" t="s">
        <v>21</v>
      </c>
      <c r="L103" s="3">
        <f>L83</f>
        <v>2</v>
      </c>
      <c r="M103" s="3">
        <f>M83</f>
        <v>2</v>
      </c>
      <c r="N103" t="s">
        <v>22</v>
      </c>
      <c r="O103" t="str">
        <f>O97</f>
        <v>ospedaliero</v>
      </c>
      <c r="P103" s="3">
        <f>P86</f>
        <v>10</v>
      </c>
      <c r="Q103" s="3">
        <f>Q15</f>
        <v>3300</v>
      </c>
      <c r="R103" t="str">
        <f>R97</f>
        <v>f</v>
      </c>
    </row>
    <row r="104" spans="1:18" ht="12.75">
      <c r="A104" s="2" t="s">
        <v>132</v>
      </c>
      <c r="B104" t="str">
        <f>B95</f>
        <v>B</v>
      </c>
      <c r="C104" t="str">
        <f>C98</f>
        <v>pos</v>
      </c>
      <c r="D104" s="2">
        <v>31133</v>
      </c>
      <c r="E104" s="2">
        <v>42162</v>
      </c>
      <c r="F104" s="3">
        <f>F93</f>
        <v>0</v>
      </c>
      <c r="G104" t="str">
        <f>G91</f>
        <v>NO</v>
      </c>
      <c r="H104" t="s">
        <v>21</v>
      </c>
      <c r="I104" t="s">
        <v>27</v>
      </c>
      <c r="J104" t="s">
        <v>21</v>
      </c>
      <c r="K104" t="s">
        <v>27</v>
      </c>
      <c r="L104" s="3">
        <f>L84</f>
        <v>1</v>
      </c>
      <c r="M104" s="3">
        <f>M84</f>
        <v>0</v>
      </c>
      <c r="N104" t="s">
        <v>22</v>
      </c>
      <c r="O104" t="str">
        <f>O98</f>
        <v>extra</v>
      </c>
      <c r="P104" s="3">
        <f>P87</f>
        <v>9</v>
      </c>
      <c r="Q104" s="3">
        <f>Q16</f>
        <v>3200</v>
      </c>
      <c r="R104" t="str">
        <f>R98</f>
        <v>m</v>
      </c>
    </row>
    <row r="105" spans="1:18" ht="12.75">
      <c r="A105" s="2" t="s">
        <v>133</v>
      </c>
      <c r="B105" t="str">
        <f>B96</f>
        <v>ZERO</v>
      </c>
      <c r="C105" t="str">
        <f>C99</f>
        <v>pos</v>
      </c>
      <c r="D105" s="2">
        <v>12682</v>
      </c>
      <c r="E105" s="2">
        <v>42037</v>
      </c>
      <c r="F105" s="3">
        <f>F94</f>
        <v>5</v>
      </c>
      <c r="G105" t="str">
        <f>G92</f>
        <v>SI</v>
      </c>
      <c r="H105" t="s">
        <v>21</v>
      </c>
      <c r="I105" t="s">
        <v>27</v>
      </c>
      <c r="J105" t="s">
        <v>21</v>
      </c>
      <c r="K105" t="s">
        <v>21</v>
      </c>
      <c r="L105" s="3">
        <f>L85</f>
        <v>1</v>
      </c>
      <c r="M105" s="3">
        <f>M85</f>
        <v>1</v>
      </c>
      <c r="N105" t="s">
        <v>24</v>
      </c>
      <c r="O105" t="str">
        <f>O99</f>
        <v>ospedaliero</v>
      </c>
      <c r="P105" s="3">
        <f>P88</f>
        <v>0</v>
      </c>
      <c r="Q105" s="3">
        <f>Q17</f>
        <v>3000</v>
      </c>
      <c r="R105" t="str">
        <f>R99</f>
        <v>f</v>
      </c>
    </row>
    <row r="106" spans="1:18" ht="12.75">
      <c r="A106" s="2" t="s">
        <v>134</v>
      </c>
      <c r="B106" t="str">
        <f>B97</f>
        <v>ZERO</v>
      </c>
      <c r="C106" t="str">
        <f>C100</f>
        <v>neg</v>
      </c>
      <c r="D106" s="2">
        <v>17736</v>
      </c>
      <c r="E106" s="2">
        <v>42141</v>
      </c>
      <c r="F106" s="3">
        <f>F95</f>
        <v>20</v>
      </c>
      <c r="G106" t="str">
        <f>G93</f>
        <v>NO</v>
      </c>
      <c r="H106" t="s">
        <v>21</v>
      </c>
      <c r="I106" t="s">
        <v>21</v>
      </c>
      <c r="J106" t="s">
        <v>21</v>
      </c>
      <c r="K106" t="s">
        <v>21</v>
      </c>
      <c r="L106" s="3">
        <f>L86</f>
        <v>3</v>
      </c>
      <c r="M106" s="3">
        <f>M86</f>
        <v>2</v>
      </c>
      <c r="N106" t="s">
        <v>22</v>
      </c>
      <c r="O106" t="str">
        <f>O100</f>
        <v>ospedaliero</v>
      </c>
      <c r="P106" s="3">
        <f>P89</f>
        <v>8</v>
      </c>
      <c r="Q106" s="3">
        <f>Q18</f>
        <v>3400</v>
      </c>
      <c r="R106" t="str">
        <f>R100</f>
        <v>f</v>
      </c>
    </row>
    <row r="107" spans="1:18" ht="12.75">
      <c r="A107" s="2" t="s">
        <v>135</v>
      </c>
      <c r="B107" t="str">
        <f>B98</f>
        <v>A</v>
      </c>
      <c r="C107" t="str">
        <f>C101</f>
        <v>pos</v>
      </c>
      <c r="D107" s="2">
        <v>17264</v>
      </c>
      <c r="E107" s="2">
        <v>42092</v>
      </c>
      <c r="F107" s="3">
        <f>F96</f>
        <v>0</v>
      </c>
      <c r="G107" t="str">
        <f>G94</f>
        <v>NO</v>
      </c>
      <c r="H107" t="s">
        <v>21</v>
      </c>
      <c r="I107" t="s">
        <v>21</v>
      </c>
      <c r="J107" t="s">
        <v>21</v>
      </c>
      <c r="K107" t="s">
        <v>21</v>
      </c>
      <c r="L107" s="3">
        <f>L87</f>
        <v>0</v>
      </c>
      <c r="M107" s="3">
        <f>M87</f>
        <v>0</v>
      </c>
      <c r="N107" t="s">
        <v>22</v>
      </c>
      <c r="O107" t="str">
        <f>O101</f>
        <v>ospedaliero</v>
      </c>
      <c r="P107" s="3">
        <f>P90</f>
        <v>9</v>
      </c>
      <c r="Q107" s="3">
        <f>Q19</f>
        <v>3200</v>
      </c>
      <c r="R107" t="str">
        <f>R101</f>
        <v>m</v>
      </c>
    </row>
    <row r="108" spans="1:18" ht="12.75">
      <c r="A108" s="2" t="s">
        <v>136</v>
      </c>
      <c r="B108" t="str">
        <f>B99</f>
        <v>ZERO</v>
      </c>
      <c r="C108" t="str">
        <f>C102</f>
        <v>pos</v>
      </c>
      <c r="D108" s="2">
        <v>19327</v>
      </c>
      <c r="E108" s="2">
        <v>42256</v>
      </c>
      <c r="F108" s="3">
        <f>F97</f>
        <v>0</v>
      </c>
      <c r="G108" t="str">
        <f>G95</f>
        <v>SI</v>
      </c>
      <c r="H108" t="s">
        <v>21</v>
      </c>
      <c r="I108" t="s">
        <v>21</v>
      </c>
      <c r="J108" t="s">
        <v>21</v>
      </c>
      <c r="K108" t="s">
        <v>21</v>
      </c>
      <c r="L108" s="3">
        <f>L88</f>
        <v>0</v>
      </c>
      <c r="M108" s="3">
        <f>M88</f>
        <v>0</v>
      </c>
      <c r="N108" t="s">
        <v>22</v>
      </c>
      <c r="O108" t="str">
        <f>O102</f>
        <v>extra</v>
      </c>
      <c r="P108" s="3">
        <f>P91</f>
        <v>9</v>
      </c>
      <c r="Q108" s="3">
        <f>Q20</f>
        <v>3100</v>
      </c>
      <c r="R108" t="str">
        <f>R102</f>
        <v>m</v>
      </c>
    </row>
    <row r="109" spans="1:18" ht="12.75">
      <c r="A109" s="2" t="s">
        <v>137</v>
      </c>
      <c r="B109" t="str">
        <f>B100</f>
        <v>A</v>
      </c>
      <c r="C109" t="str">
        <f>C103</f>
        <v>neg</v>
      </c>
      <c r="D109" s="2">
        <v>11342</v>
      </c>
      <c r="E109" s="2">
        <v>42285</v>
      </c>
      <c r="F109" s="3">
        <f>F98</f>
        <v>5</v>
      </c>
      <c r="G109" t="str">
        <f>G96</f>
        <v>NO</v>
      </c>
      <c r="H109" t="s">
        <v>21</v>
      </c>
      <c r="I109" t="s">
        <v>27</v>
      </c>
      <c r="J109" t="s">
        <v>21</v>
      </c>
      <c r="K109" t="s">
        <v>21</v>
      </c>
      <c r="L109" s="3">
        <f>L89</f>
        <v>0</v>
      </c>
      <c r="M109" s="3">
        <f>M89</f>
        <v>0</v>
      </c>
      <c r="N109" t="s">
        <v>22</v>
      </c>
      <c r="O109" t="str">
        <f>O103</f>
        <v>ospedaliero</v>
      </c>
      <c r="P109" s="3">
        <f>P92</f>
        <v>9</v>
      </c>
      <c r="Q109" s="3">
        <f>Q21</f>
        <v>3300</v>
      </c>
      <c r="R109" t="str">
        <f>R103</f>
        <v>f</v>
      </c>
    </row>
    <row r="110" spans="1:18" ht="12.75">
      <c r="A110" s="2" t="s">
        <v>138</v>
      </c>
      <c r="B110" t="str">
        <f>B101</f>
        <v>B</v>
      </c>
      <c r="C110" t="str">
        <f>C104</f>
        <v>pos</v>
      </c>
      <c r="D110" s="2">
        <v>15905</v>
      </c>
      <c r="E110" s="2">
        <v>42130</v>
      </c>
      <c r="F110" s="3">
        <f>F99</f>
        <v>0</v>
      </c>
      <c r="G110" t="str">
        <f>G97</f>
        <v>NO</v>
      </c>
      <c r="H110" t="s">
        <v>21</v>
      </c>
      <c r="I110" t="s">
        <v>21</v>
      </c>
      <c r="J110" t="s">
        <v>21</v>
      </c>
      <c r="K110" t="s">
        <v>21</v>
      </c>
      <c r="L110" s="3">
        <f>L90</f>
        <v>1</v>
      </c>
      <c r="M110" s="3">
        <f>M90</f>
        <v>0</v>
      </c>
      <c r="N110" t="s">
        <v>24</v>
      </c>
      <c r="O110" t="str">
        <f>O104</f>
        <v>extra</v>
      </c>
      <c r="P110" s="3">
        <f>P93</f>
        <v>1</v>
      </c>
      <c r="Q110" s="3">
        <f>Q22</f>
        <v>3600</v>
      </c>
      <c r="R110" t="str">
        <f>R104</f>
        <v>m</v>
      </c>
    </row>
    <row r="111" spans="1:18" ht="12.75">
      <c r="A111" s="2" t="s">
        <v>139</v>
      </c>
      <c r="B111" t="str">
        <f>B102</f>
        <v>A</v>
      </c>
      <c r="C111" t="str">
        <f>C105</f>
        <v>pos</v>
      </c>
      <c r="D111" s="2">
        <v>18408</v>
      </c>
      <c r="E111" s="2">
        <v>42212</v>
      </c>
      <c r="F111" s="3">
        <f>F100</f>
        <v>10</v>
      </c>
      <c r="G111" t="str">
        <f>G98</f>
        <v>NO</v>
      </c>
      <c r="H111" t="s">
        <v>21</v>
      </c>
      <c r="I111" t="s">
        <v>21</v>
      </c>
      <c r="J111" t="s">
        <v>21</v>
      </c>
      <c r="K111" t="s">
        <v>21</v>
      </c>
      <c r="L111" s="3">
        <f>L91</f>
        <v>2</v>
      </c>
      <c r="M111" s="3">
        <f>M91</f>
        <v>1</v>
      </c>
      <c r="N111" t="s">
        <v>22</v>
      </c>
      <c r="O111" t="str">
        <f>O105</f>
        <v>ospedaliero</v>
      </c>
      <c r="P111" s="3">
        <f>P94</f>
        <v>5</v>
      </c>
      <c r="Q111" s="3">
        <f>Q23</f>
        <v>2800</v>
      </c>
      <c r="R111" t="str">
        <f>R105</f>
        <v>f</v>
      </c>
    </row>
    <row r="112" spans="1:18" ht="12.75">
      <c r="A112" s="2" t="s">
        <v>140</v>
      </c>
      <c r="B112" t="str">
        <f>B103</f>
        <v>B</v>
      </c>
      <c r="C112" t="str">
        <f>C106</f>
        <v>neg</v>
      </c>
      <c r="D112" s="2">
        <v>15787</v>
      </c>
      <c r="E112" s="2">
        <v>42326</v>
      </c>
      <c r="F112" s="3">
        <f>F101</f>
        <v>0</v>
      </c>
      <c r="G112" t="str">
        <f>G99</f>
        <v>SI</v>
      </c>
      <c r="H112" t="s">
        <v>21</v>
      </c>
      <c r="I112" t="s">
        <v>21</v>
      </c>
      <c r="J112" t="s">
        <v>21</v>
      </c>
      <c r="K112" t="s">
        <v>27</v>
      </c>
      <c r="L112" s="3">
        <f>L92</f>
        <v>3</v>
      </c>
      <c r="M112" s="3">
        <f>M92</f>
        <v>3</v>
      </c>
      <c r="N112" t="s">
        <v>22</v>
      </c>
      <c r="O112" t="str">
        <f>O106</f>
        <v>ospedaliero</v>
      </c>
      <c r="P112" s="3">
        <f>P95</f>
        <v>7</v>
      </c>
      <c r="Q112" s="3">
        <f>Q24</f>
        <v>3200</v>
      </c>
      <c r="R112" t="str">
        <f>R106</f>
        <v>f</v>
      </c>
    </row>
    <row r="113" spans="1:18" ht="12.75">
      <c r="A113" s="2" t="s">
        <v>141</v>
      </c>
      <c r="B113" t="str">
        <f>B104</f>
        <v>B</v>
      </c>
      <c r="C113" t="str">
        <f>C107</f>
        <v>pos</v>
      </c>
      <c r="D113" s="2">
        <v>24699</v>
      </c>
      <c r="E113" s="2">
        <v>42275</v>
      </c>
      <c r="F113" s="3">
        <f>F102</f>
        <v>5</v>
      </c>
      <c r="G113" t="str">
        <f>G100</f>
        <v>SI</v>
      </c>
      <c r="H113" t="s">
        <v>21</v>
      </c>
      <c r="I113" t="s">
        <v>27</v>
      </c>
      <c r="J113" t="s">
        <v>21</v>
      </c>
      <c r="K113" t="s">
        <v>21</v>
      </c>
      <c r="L113" s="3">
        <f>L93</f>
        <v>0</v>
      </c>
      <c r="M113" s="3">
        <f>M93</f>
        <v>0</v>
      </c>
      <c r="N113" t="s">
        <v>22</v>
      </c>
      <c r="O113" t="str">
        <f>O107</f>
        <v>ospedaliero</v>
      </c>
      <c r="P113" s="3">
        <f>P96</f>
        <v>2</v>
      </c>
      <c r="Q113" s="3">
        <f>Q25</f>
        <v>3100</v>
      </c>
      <c r="R113" t="str">
        <f>R107</f>
        <v>m</v>
      </c>
    </row>
    <row r="114" spans="1:18" ht="12.75">
      <c r="A114" s="2" t="s">
        <v>142</v>
      </c>
      <c r="B114" t="str">
        <f>B105</f>
        <v>ZERO</v>
      </c>
      <c r="C114" t="str">
        <f>C108</f>
        <v>pos</v>
      </c>
      <c r="D114" s="2">
        <v>25202</v>
      </c>
      <c r="E114" s="2">
        <v>42107</v>
      </c>
      <c r="F114" s="3">
        <f>F103</f>
        <v>10</v>
      </c>
      <c r="G114" t="str">
        <f>G101</f>
        <v>NO</v>
      </c>
      <c r="H114" t="s">
        <v>21</v>
      </c>
      <c r="I114" t="s">
        <v>21</v>
      </c>
      <c r="J114" t="s">
        <v>21</v>
      </c>
      <c r="K114" t="s">
        <v>21</v>
      </c>
      <c r="L114" s="3">
        <f>L94</f>
        <v>2</v>
      </c>
      <c r="M114" s="3">
        <f>M94</f>
        <v>1</v>
      </c>
      <c r="N114" t="s">
        <v>22</v>
      </c>
      <c r="O114" t="str">
        <f>O108</f>
        <v>extra</v>
      </c>
      <c r="P114" s="3">
        <f>P97</f>
        <v>4</v>
      </c>
      <c r="Q114" s="3">
        <f>Q26</f>
        <v>3300</v>
      </c>
      <c r="R114" t="str">
        <f>R108</f>
        <v>m</v>
      </c>
    </row>
    <row r="115" spans="1:18" ht="12.75">
      <c r="A115" s="2" t="s">
        <v>143</v>
      </c>
      <c r="B115" t="str">
        <f>B106</f>
        <v>ZERO</v>
      </c>
      <c r="C115" t="str">
        <f>C109</f>
        <v>neg</v>
      </c>
      <c r="D115" s="2">
        <v>33671</v>
      </c>
      <c r="E115" s="2">
        <v>42253</v>
      </c>
      <c r="F115" s="3">
        <f>F104</f>
        <v>0</v>
      </c>
      <c r="G115" t="str">
        <f>G102</f>
        <v>SI</v>
      </c>
      <c r="H115" t="s">
        <v>21</v>
      </c>
      <c r="I115" t="s">
        <v>21</v>
      </c>
      <c r="J115" t="s">
        <v>21</v>
      </c>
      <c r="K115" t="s">
        <v>21</v>
      </c>
      <c r="L115" s="3">
        <f>L95</f>
        <v>0</v>
      </c>
      <c r="M115" s="3">
        <f>M95</f>
        <v>0</v>
      </c>
      <c r="N115" t="s">
        <v>22</v>
      </c>
      <c r="O115" t="str">
        <f>O109</f>
        <v>ospedaliero</v>
      </c>
      <c r="P115" s="3">
        <f>P98</f>
        <v>6</v>
      </c>
      <c r="Q115" s="3">
        <f>Q27</f>
        <v>3200</v>
      </c>
      <c r="R115" t="str">
        <f>R109</f>
        <v>f</v>
      </c>
    </row>
    <row r="116" spans="1:18" ht="12.75">
      <c r="A116" s="2" t="s">
        <v>144</v>
      </c>
      <c r="B116" t="str">
        <f>B107</f>
        <v>A</v>
      </c>
      <c r="C116" t="str">
        <f>C110</f>
        <v>pos</v>
      </c>
      <c r="D116" s="2">
        <v>26415</v>
      </c>
      <c r="E116" s="2">
        <v>42127</v>
      </c>
      <c r="F116" s="3">
        <f>F105</f>
        <v>5</v>
      </c>
      <c r="G116" t="str">
        <f>G103</f>
        <v>NO</v>
      </c>
      <c r="H116" t="s">
        <v>21</v>
      </c>
      <c r="I116" t="s">
        <v>21</v>
      </c>
      <c r="J116" t="s">
        <v>21</v>
      </c>
      <c r="K116" t="s">
        <v>21</v>
      </c>
      <c r="L116" s="3">
        <f>L96</f>
        <v>1</v>
      </c>
      <c r="M116" s="3">
        <f>M96</f>
        <v>1</v>
      </c>
      <c r="N116" t="s">
        <v>22</v>
      </c>
      <c r="O116" t="str">
        <f>O110</f>
        <v>extra</v>
      </c>
      <c r="P116" s="3">
        <f>P99</f>
        <v>8</v>
      </c>
      <c r="Q116" s="3">
        <f>Q28</f>
        <v>3000</v>
      </c>
      <c r="R116" t="str">
        <f>R110</f>
        <v>m</v>
      </c>
    </row>
    <row r="117" spans="1:18" ht="12.75">
      <c r="A117" s="2" t="s">
        <v>145</v>
      </c>
      <c r="B117" t="str">
        <f>B108</f>
        <v>ZERO</v>
      </c>
      <c r="C117" t="str">
        <f>C111</f>
        <v>pos</v>
      </c>
      <c r="D117" s="2">
        <v>20843</v>
      </c>
      <c r="E117" s="2">
        <v>42038</v>
      </c>
      <c r="F117" s="3">
        <f>F106</f>
        <v>20</v>
      </c>
      <c r="G117" t="str">
        <f>G104</f>
        <v>NO</v>
      </c>
      <c r="H117" t="s">
        <v>21</v>
      </c>
      <c r="I117" t="s">
        <v>27</v>
      </c>
      <c r="J117" t="s">
        <v>21</v>
      </c>
      <c r="K117" t="s">
        <v>21</v>
      </c>
      <c r="L117" s="3">
        <f>L97</f>
        <v>4</v>
      </c>
      <c r="M117" s="3">
        <f>M97</f>
        <v>3</v>
      </c>
      <c r="N117" t="s">
        <v>22</v>
      </c>
      <c r="O117" t="str">
        <f>O111</f>
        <v>ospedaliero</v>
      </c>
      <c r="P117" s="3">
        <f>P100</f>
        <v>3</v>
      </c>
      <c r="Q117" s="3">
        <f>Q29</f>
        <v>3400</v>
      </c>
      <c r="R117" t="str">
        <f>R111</f>
        <v>f</v>
      </c>
    </row>
    <row r="118" spans="1:18" ht="12.75">
      <c r="A118" s="2" t="s">
        <v>146</v>
      </c>
      <c r="B118" t="str">
        <f>B109</f>
        <v>A</v>
      </c>
      <c r="C118" t="str">
        <f>C112</f>
        <v>neg</v>
      </c>
      <c r="D118" s="2">
        <v>27381</v>
      </c>
      <c r="E118" s="2">
        <v>42167</v>
      </c>
      <c r="F118" s="3">
        <f>F107</f>
        <v>0</v>
      </c>
      <c r="G118" t="str">
        <f>G105</f>
        <v>SI</v>
      </c>
      <c r="H118" t="s">
        <v>21</v>
      </c>
      <c r="I118" t="s">
        <v>21</v>
      </c>
      <c r="J118" t="s">
        <v>21</v>
      </c>
      <c r="K118" t="s">
        <v>21</v>
      </c>
      <c r="L118" s="3">
        <f>L98</f>
        <v>0</v>
      </c>
      <c r="M118" s="3">
        <f>M98</f>
        <v>0</v>
      </c>
      <c r="N118" t="s">
        <v>22</v>
      </c>
      <c r="O118" t="str">
        <f>O112</f>
        <v>ospedaliero</v>
      </c>
      <c r="P118" s="3">
        <f>P101</f>
        <v>10</v>
      </c>
      <c r="Q118" s="3">
        <f>Q30</f>
        <v>3200</v>
      </c>
      <c r="R118" t="str">
        <f>R112</f>
        <v>f</v>
      </c>
    </row>
    <row r="119" spans="1:18" ht="12.75">
      <c r="A119" s="2" t="s">
        <v>147</v>
      </c>
      <c r="B119" t="str">
        <f>B110</f>
        <v>B</v>
      </c>
      <c r="C119" t="str">
        <f>C113</f>
        <v>pos</v>
      </c>
      <c r="D119" s="2">
        <v>27489</v>
      </c>
      <c r="E119" s="2">
        <v>42071</v>
      </c>
      <c r="F119" s="3">
        <f>F108</f>
        <v>0</v>
      </c>
      <c r="G119" t="str">
        <f>G106</f>
        <v>NO</v>
      </c>
      <c r="H119" t="s">
        <v>21</v>
      </c>
      <c r="I119" t="s">
        <v>21</v>
      </c>
      <c r="J119" t="s">
        <v>21</v>
      </c>
      <c r="K119" t="s">
        <v>21</v>
      </c>
      <c r="L119" s="3">
        <f>L99</f>
        <v>1</v>
      </c>
      <c r="M119" s="3">
        <f>M99</f>
        <v>2</v>
      </c>
      <c r="N119" t="s">
        <v>22</v>
      </c>
      <c r="O119" t="str">
        <f>O113</f>
        <v>ospedaliero</v>
      </c>
      <c r="P119" s="3">
        <f>P102</f>
        <v>9</v>
      </c>
      <c r="Q119" s="3">
        <f>Q31</f>
        <v>3100</v>
      </c>
      <c r="R119" t="str">
        <f>R113</f>
        <v>m</v>
      </c>
    </row>
    <row r="120" spans="1:18" ht="12.75">
      <c r="A120" s="2" t="s">
        <v>148</v>
      </c>
      <c r="B120" t="str">
        <f>B111</f>
        <v>A</v>
      </c>
      <c r="C120" t="str">
        <f>C114</f>
        <v>pos</v>
      </c>
      <c r="D120" s="2">
        <v>20467</v>
      </c>
      <c r="E120" s="2">
        <v>42355</v>
      </c>
      <c r="F120" s="3">
        <f>F109</f>
        <v>5</v>
      </c>
      <c r="G120" t="str">
        <f>G107</f>
        <v>NO</v>
      </c>
      <c r="H120" t="s">
        <v>21</v>
      </c>
      <c r="I120" t="s">
        <v>21</v>
      </c>
      <c r="J120" t="s">
        <v>21</v>
      </c>
      <c r="K120" t="s">
        <v>27</v>
      </c>
      <c r="L120" s="3">
        <f>L100</f>
        <v>2</v>
      </c>
      <c r="M120" s="3">
        <f>M100</f>
        <v>2</v>
      </c>
      <c r="N120" t="s">
        <v>22</v>
      </c>
      <c r="O120" t="str">
        <f>O114</f>
        <v>extra</v>
      </c>
      <c r="P120" s="3">
        <f>P103</f>
        <v>10</v>
      </c>
      <c r="Q120" s="3">
        <f>Q32</f>
        <v>3300</v>
      </c>
      <c r="R120" t="str">
        <f>R114</f>
        <v>m</v>
      </c>
    </row>
    <row r="121" spans="1:18" ht="12.75">
      <c r="A121" s="2" t="s">
        <v>149</v>
      </c>
      <c r="B121" t="str">
        <f>B112</f>
        <v>B</v>
      </c>
      <c r="C121" t="str">
        <f>C115</f>
        <v>neg</v>
      </c>
      <c r="D121" s="2">
        <v>31873</v>
      </c>
      <c r="E121" s="2">
        <v>42202</v>
      </c>
      <c r="F121" s="3">
        <f>F110</f>
        <v>0</v>
      </c>
      <c r="G121" t="str">
        <f>G108</f>
        <v>SI</v>
      </c>
      <c r="H121" t="s">
        <v>21</v>
      </c>
      <c r="I121" t="s">
        <v>27</v>
      </c>
      <c r="J121" t="s">
        <v>21</v>
      </c>
      <c r="K121" t="s">
        <v>21</v>
      </c>
      <c r="L121" s="3">
        <f>L101</f>
        <v>0</v>
      </c>
      <c r="M121" s="3">
        <f>M101</f>
        <v>0</v>
      </c>
      <c r="N121" t="s">
        <v>22</v>
      </c>
      <c r="O121" t="str">
        <f>O115</f>
        <v>ospedaliero</v>
      </c>
      <c r="P121" s="3">
        <f>P104</f>
        <v>9</v>
      </c>
      <c r="Q121" s="3">
        <f>Q33</f>
        <v>3500</v>
      </c>
      <c r="R121" t="str">
        <f>R115</f>
        <v>f</v>
      </c>
    </row>
    <row r="122" spans="1:18" ht="12.75">
      <c r="A122" s="2" t="s">
        <v>150</v>
      </c>
      <c r="B122" t="str">
        <f>B113</f>
        <v>B</v>
      </c>
      <c r="C122" t="str">
        <f>C116</f>
        <v>pos</v>
      </c>
      <c r="D122" s="2">
        <v>32769</v>
      </c>
      <c r="E122" s="2">
        <v>42125</v>
      </c>
      <c r="F122" s="3">
        <f>F111</f>
        <v>10</v>
      </c>
      <c r="G122" t="str">
        <f>G109</f>
        <v>NO</v>
      </c>
      <c r="H122" t="s">
        <v>21</v>
      </c>
      <c r="I122" t="s">
        <v>27</v>
      </c>
      <c r="J122" t="s">
        <v>21</v>
      </c>
      <c r="K122" t="s">
        <v>21</v>
      </c>
      <c r="L122" s="3">
        <f>L102</f>
        <v>3</v>
      </c>
      <c r="M122" s="3">
        <f>M102</f>
        <v>2</v>
      </c>
      <c r="N122" t="s">
        <v>24</v>
      </c>
      <c r="O122" t="str">
        <f>O116</f>
        <v>extra</v>
      </c>
      <c r="P122" s="3">
        <f>P105</f>
        <v>0</v>
      </c>
      <c r="Q122" s="3">
        <f>Q34</f>
        <v>2900</v>
      </c>
      <c r="R122" t="str">
        <f>R116</f>
        <v>m</v>
      </c>
    </row>
    <row r="123" spans="1:18" ht="12.75">
      <c r="A123" s="2" t="s">
        <v>151</v>
      </c>
      <c r="B123" t="str">
        <f>B114</f>
        <v>ZERO</v>
      </c>
      <c r="C123" t="str">
        <f>C117</f>
        <v>pos</v>
      </c>
      <c r="D123" s="2">
        <v>19585</v>
      </c>
      <c r="E123" s="2">
        <v>42307</v>
      </c>
      <c r="F123" s="3">
        <f>F112</f>
        <v>0</v>
      </c>
      <c r="G123" t="str">
        <f>G110</f>
        <v>NO</v>
      </c>
      <c r="H123" t="s">
        <v>21</v>
      </c>
      <c r="I123" t="s">
        <v>27</v>
      </c>
      <c r="J123" t="s">
        <v>21</v>
      </c>
      <c r="K123" t="s">
        <v>21</v>
      </c>
      <c r="L123" s="3">
        <f>L103</f>
        <v>2</v>
      </c>
      <c r="M123" s="3">
        <f>M103</f>
        <v>2</v>
      </c>
      <c r="N123" t="s">
        <v>22</v>
      </c>
      <c r="O123" t="str">
        <f>O117</f>
        <v>ospedaliero</v>
      </c>
      <c r="P123" s="3">
        <f>P106</f>
        <v>8</v>
      </c>
      <c r="Q123" s="3">
        <f>Q35</f>
        <v>3200</v>
      </c>
      <c r="R123" t="str">
        <f>R117</f>
        <v>f</v>
      </c>
    </row>
    <row r="124" spans="1:18" ht="12.75">
      <c r="A124" s="2" t="s">
        <v>152</v>
      </c>
      <c r="B124" t="str">
        <f>B115</f>
        <v>ZERO</v>
      </c>
      <c r="C124" t="str">
        <f>C118</f>
        <v>neg</v>
      </c>
      <c r="D124" s="2">
        <v>14017</v>
      </c>
      <c r="E124" s="2">
        <v>42043</v>
      </c>
      <c r="F124" s="3">
        <f>F113</f>
        <v>5</v>
      </c>
      <c r="G124" t="str">
        <f>G111</f>
        <v>NO</v>
      </c>
      <c r="H124" t="s">
        <v>21</v>
      </c>
      <c r="I124" t="s">
        <v>21</v>
      </c>
      <c r="J124" t="s">
        <v>21</v>
      </c>
      <c r="K124" t="s">
        <v>21</v>
      </c>
      <c r="L124" s="3">
        <f>L104</f>
        <v>1</v>
      </c>
      <c r="M124" s="3">
        <f>M104</f>
        <v>0</v>
      </c>
      <c r="N124" t="s">
        <v>22</v>
      </c>
      <c r="O124" t="str">
        <f>O118</f>
        <v>ospedaliero</v>
      </c>
      <c r="P124" s="3">
        <f>P107</f>
        <v>9</v>
      </c>
      <c r="Q124" s="3">
        <f>Q36</f>
        <v>3100</v>
      </c>
      <c r="R124" t="str">
        <f>R118</f>
        <v>f</v>
      </c>
    </row>
    <row r="125" spans="1:18" ht="12.75">
      <c r="A125" s="2" t="s">
        <v>153</v>
      </c>
      <c r="B125" t="str">
        <f>B116</f>
        <v>A</v>
      </c>
      <c r="C125" t="str">
        <f>C119</f>
        <v>pos</v>
      </c>
      <c r="D125" s="2">
        <v>30140</v>
      </c>
      <c r="E125" s="2">
        <v>42020</v>
      </c>
      <c r="F125" s="3">
        <f>F114</f>
        <v>10</v>
      </c>
      <c r="G125" t="str">
        <f>G112</f>
        <v>SI</v>
      </c>
      <c r="H125" t="s">
        <v>21</v>
      </c>
      <c r="I125" t="s">
        <v>21</v>
      </c>
      <c r="J125" t="s">
        <v>21</v>
      </c>
      <c r="K125" t="s">
        <v>21</v>
      </c>
      <c r="L125" s="3">
        <f>L105</f>
        <v>1</v>
      </c>
      <c r="M125" s="3">
        <f>M105</f>
        <v>1</v>
      </c>
      <c r="N125" t="s">
        <v>22</v>
      </c>
      <c r="O125" t="str">
        <f>O119</f>
        <v>ospedaliero</v>
      </c>
      <c r="P125" s="3">
        <f>P108</f>
        <v>9</v>
      </c>
      <c r="Q125" s="3">
        <f>Q37</f>
        <v>3300</v>
      </c>
      <c r="R125" t="str">
        <f>R119</f>
        <v>m</v>
      </c>
    </row>
    <row r="126" spans="1:18" ht="12.75">
      <c r="A126" s="2" t="s">
        <v>154</v>
      </c>
      <c r="B126" t="str">
        <f>B117</f>
        <v>ZERO</v>
      </c>
      <c r="C126" t="str">
        <f>C120</f>
        <v>pos</v>
      </c>
      <c r="D126" s="2">
        <v>16240</v>
      </c>
      <c r="E126" s="2">
        <v>42314</v>
      </c>
      <c r="F126" s="3">
        <f>F115</f>
        <v>0</v>
      </c>
      <c r="G126" t="str">
        <f>G113</f>
        <v>SI</v>
      </c>
      <c r="H126" t="s">
        <v>21</v>
      </c>
      <c r="I126" t="s">
        <v>21</v>
      </c>
      <c r="J126" t="s">
        <v>21</v>
      </c>
      <c r="K126" t="s">
        <v>27</v>
      </c>
      <c r="L126" s="3">
        <f>L106</f>
        <v>3</v>
      </c>
      <c r="M126" s="3">
        <f>M106</f>
        <v>2</v>
      </c>
      <c r="N126" t="s">
        <v>22</v>
      </c>
      <c r="O126" t="str">
        <f>O120</f>
        <v>extra</v>
      </c>
      <c r="P126" s="3">
        <f>P109</f>
        <v>9</v>
      </c>
      <c r="Q126" s="3">
        <f>Q38</f>
        <v>3200</v>
      </c>
      <c r="R126" t="str">
        <f>R120</f>
        <v>m</v>
      </c>
    </row>
    <row r="127" spans="1:18" ht="12.75">
      <c r="A127" s="2" t="s">
        <v>155</v>
      </c>
      <c r="B127" t="str">
        <f>B118</f>
        <v>A</v>
      </c>
      <c r="C127" t="str">
        <f>C121</f>
        <v>neg</v>
      </c>
      <c r="D127" s="2">
        <v>23444</v>
      </c>
      <c r="E127" s="2">
        <v>42072</v>
      </c>
      <c r="F127" s="3">
        <f>F116</f>
        <v>5</v>
      </c>
      <c r="G127" t="str">
        <f>G114</f>
        <v>NO</v>
      </c>
      <c r="H127" t="s">
        <v>21</v>
      </c>
      <c r="I127" t="s">
        <v>27</v>
      </c>
      <c r="J127" t="s">
        <v>21</v>
      </c>
      <c r="K127" t="s">
        <v>21</v>
      </c>
      <c r="L127" s="3">
        <f>L107</f>
        <v>0</v>
      </c>
      <c r="M127" s="3">
        <f>M107</f>
        <v>0</v>
      </c>
      <c r="N127" t="s">
        <v>22</v>
      </c>
      <c r="O127" t="str">
        <f>O121</f>
        <v>ospedaliero</v>
      </c>
      <c r="P127" s="3">
        <f>P110</f>
        <v>1</v>
      </c>
      <c r="Q127" s="3">
        <f>Q39</f>
        <v>3000</v>
      </c>
      <c r="R127" t="str">
        <f>R121</f>
        <v>f</v>
      </c>
    </row>
    <row r="128" spans="1:18" ht="12.75">
      <c r="A128" s="2" t="s">
        <v>132</v>
      </c>
      <c r="B128" t="str">
        <f>B119</f>
        <v>B</v>
      </c>
      <c r="C128" t="str">
        <f>C122</f>
        <v>pos</v>
      </c>
      <c r="D128" s="2">
        <v>31330</v>
      </c>
      <c r="E128" s="2">
        <v>42320</v>
      </c>
      <c r="F128" s="3">
        <f>F117</f>
        <v>20</v>
      </c>
      <c r="G128" t="str">
        <f>G115</f>
        <v>SI</v>
      </c>
      <c r="H128" t="s">
        <v>21</v>
      </c>
      <c r="I128" t="s">
        <v>21</v>
      </c>
      <c r="J128" t="s">
        <v>21</v>
      </c>
      <c r="K128" t="s">
        <v>21</v>
      </c>
      <c r="L128" s="3">
        <f>L108</f>
        <v>0</v>
      </c>
      <c r="M128" s="3">
        <f>M108</f>
        <v>0</v>
      </c>
      <c r="N128" t="s">
        <v>22</v>
      </c>
      <c r="O128" t="str">
        <f>O122</f>
        <v>extra</v>
      </c>
      <c r="P128" s="3">
        <f>P111</f>
        <v>5</v>
      </c>
      <c r="Q128" s="3">
        <f>Q40</f>
        <v>3400</v>
      </c>
      <c r="R128" t="str">
        <f>R122</f>
        <v>m</v>
      </c>
    </row>
    <row r="129" spans="1:18" ht="12.75">
      <c r="A129" s="2" t="s">
        <v>156</v>
      </c>
      <c r="B129" t="str">
        <f>B120</f>
        <v>A</v>
      </c>
      <c r="C129" t="str">
        <f>C123</f>
        <v>pos</v>
      </c>
      <c r="D129" s="2">
        <v>22642</v>
      </c>
      <c r="E129" s="2">
        <v>42276</v>
      </c>
      <c r="F129" s="3">
        <f>F118</f>
        <v>0</v>
      </c>
      <c r="G129" t="str">
        <f>G116</f>
        <v>NO</v>
      </c>
      <c r="H129" t="s">
        <v>21</v>
      </c>
      <c r="I129" t="s">
        <v>27</v>
      </c>
      <c r="J129" t="s">
        <v>21</v>
      </c>
      <c r="K129" t="s">
        <v>21</v>
      </c>
      <c r="L129" s="3">
        <f>L109</f>
        <v>0</v>
      </c>
      <c r="M129" s="3">
        <f>M109</f>
        <v>0</v>
      </c>
      <c r="N129" t="s">
        <v>22</v>
      </c>
      <c r="O129" t="str">
        <f>O123</f>
        <v>ospedaliero</v>
      </c>
      <c r="P129" s="3">
        <f>P112</f>
        <v>7</v>
      </c>
      <c r="Q129" s="3">
        <f>Q41</f>
        <v>3200</v>
      </c>
      <c r="R129" t="str">
        <f>R123</f>
        <v>f</v>
      </c>
    </row>
    <row r="130" spans="1:18" ht="12.75">
      <c r="A130" s="2" t="s">
        <v>157</v>
      </c>
      <c r="B130" t="str">
        <f>B121</f>
        <v>B</v>
      </c>
      <c r="C130" t="str">
        <f>C124</f>
        <v>neg</v>
      </c>
      <c r="D130" s="2">
        <v>24858</v>
      </c>
      <c r="E130" s="2">
        <v>42220</v>
      </c>
      <c r="F130" s="3">
        <f>F119</f>
        <v>0</v>
      </c>
      <c r="G130" t="str">
        <f>G117</f>
        <v>NO</v>
      </c>
      <c r="H130" t="s">
        <v>21</v>
      </c>
      <c r="I130" t="s">
        <v>21</v>
      </c>
      <c r="J130" t="s">
        <v>21</v>
      </c>
      <c r="K130" t="s">
        <v>21</v>
      </c>
      <c r="L130" s="3">
        <f>L110</f>
        <v>1</v>
      </c>
      <c r="M130" s="3">
        <f>M110</f>
        <v>0</v>
      </c>
      <c r="N130" t="s">
        <v>22</v>
      </c>
      <c r="O130" t="str">
        <f>O124</f>
        <v>ospedaliero</v>
      </c>
      <c r="P130" s="3">
        <f>P113</f>
        <v>2</v>
      </c>
      <c r="Q130" s="3">
        <f>Q42</f>
        <v>3100</v>
      </c>
      <c r="R130" t="str">
        <f>R124</f>
        <v>f</v>
      </c>
    </row>
    <row r="131" spans="1:18" ht="12.75">
      <c r="A131" s="2" t="s">
        <v>158</v>
      </c>
      <c r="B131" t="str">
        <f>B122</f>
        <v>B</v>
      </c>
      <c r="C131" t="str">
        <f>C125</f>
        <v>pos</v>
      </c>
      <c r="D131" s="2">
        <v>15937</v>
      </c>
      <c r="E131" s="2">
        <v>42185</v>
      </c>
      <c r="F131" s="3">
        <f>F120</f>
        <v>5</v>
      </c>
      <c r="G131" t="str">
        <f>G118</f>
        <v>SI</v>
      </c>
      <c r="H131" t="s">
        <v>21</v>
      </c>
      <c r="I131" t="s">
        <v>21</v>
      </c>
      <c r="J131" t="s">
        <v>21</v>
      </c>
      <c r="K131" t="s">
        <v>21</v>
      </c>
      <c r="L131" s="3">
        <f>L111</f>
        <v>2</v>
      </c>
      <c r="M131" s="3">
        <f>M111</f>
        <v>1</v>
      </c>
      <c r="N131" t="s">
        <v>22</v>
      </c>
      <c r="O131" t="str">
        <f>O125</f>
        <v>ospedaliero</v>
      </c>
      <c r="P131" s="3">
        <f>P114</f>
        <v>4</v>
      </c>
      <c r="Q131" s="3">
        <f>Q43</f>
        <v>3300</v>
      </c>
      <c r="R131" t="str">
        <f>R125</f>
        <v>m</v>
      </c>
    </row>
    <row r="132" spans="1:18" ht="12.75">
      <c r="A132" s="2" t="s">
        <v>159</v>
      </c>
      <c r="B132" t="str">
        <f>B123</f>
        <v>ZERO</v>
      </c>
      <c r="C132" t="str">
        <f>C126</f>
        <v>pos</v>
      </c>
      <c r="D132" s="2">
        <v>24354</v>
      </c>
      <c r="E132" s="2">
        <v>42247</v>
      </c>
      <c r="F132" s="3">
        <f>F121</f>
        <v>0</v>
      </c>
      <c r="G132" t="str">
        <f>G119</f>
        <v>NO</v>
      </c>
      <c r="H132" t="s">
        <v>27</v>
      </c>
      <c r="I132" t="s">
        <v>21</v>
      </c>
      <c r="J132" t="s">
        <v>21</v>
      </c>
      <c r="K132" t="s">
        <v>21</v>
      </c>
      <c r="L132" s="3">
        <f>L112</f>
        <v>3</v>
      </c>
      <c r="M132" s="3">
        <f>M112</f>
        <v>3</v>
      </c>
      <c r="N132" t="s">
        <v>22</v>
      </c>
      <c r="O132" t="str">
        <f>O126</f>
        <v>extra</v>
      </c>
      <c r="P132" s="3">
        <f>P115</f>
        <v>6</v>
      </c>
      <c r="Q132" s="3">
        <f>Q44</f>
        <v>3700</v>
      </c>
      <c r="R132" t="str">
        <f>R126</f>
        <v>m</v>
      </c>
    </row>
    <row r="133" spans="1:18" ht="12.75">
      <c r="A133" s="2" t="s">
        <v>160</v>
      </c>
      <c r="B133" t="str">
        <f>B124</f>
        <v>ZERO</v>
      </c>
      <c r="C133" t="str">
        <f>C127</f>
        <v>neg</v>
      </c>
      <c r="D133" s="2">
        <v>28910</v>
      </c>
      <c r="E133" s="2">
        <v>42017</v>
      </c>
      <c r="F133" s="3">
        <f>F122</f>
        <v>10</v>
      </c>
      <c r="G133" t="str">
        <f>G120</f>
        <v>NO</v>
      </c>
      <c r="H133" t="s">
        <v>21</v>
      </c>
      <c r="I133" t="s">
        <v>21</v>
      </c>
      <c r="J133" t="s">
        <v>21</v>
      </c>
      <c r="K133" t="s">
        <v>21</v>
      </c>
      <c r="L133" s="3">
        <f>L113</f>
        <v>0</v>
      </c>
      <c r="M133" s="3">
        <f>M113</f>
        <v>0</v>
      </c>
      <c r="N133" t="s">
        <v>22</v>
      </c>
      <c r="O133" t="str">
        <f>O127</f>
        <v>ospedaliero</v>
      </c>
      <c r="P133" s="3">
        <f>P116</f>
        <v>8</v>
      </c>
      <c r="Q133" s="3">
        <f>Q45</f>
        <v>2700</v>
      </c>
      <c r="R133" t="str">
        <f>R127</f>
        <v>f</v>
      </c>
    </row>
    <row r="134" spans="1:18" ht="12.75">
      <c r="A134" s="2" t="s">
        <v>161</v>
      </c>
      <c r="B134" t="str">
        <f>B125</f>
        <v>A</v>
      </c>
      <c r="C134" t="str">
        <f>C128</f>
        <v>pos</v>
      </c>
      <c r="D134" s="2">
        <v>19108</v>
      </c>
      <c r="E134" s="2">
        <v>42046</v>
      </c>
      <c r="F134" s="3">
        <f>F123</f>
        <v>0</v>
      </c>
      <c r="G134" t="str">
        <f>G121</f>
        <v>SI</v>
      </c>
      <c r="H134" t="s">
        <v>21</v>
      </c>
      <c r="I134" t="s">
        <v>21</v>
      </c>
      <c r="J134" t="s">
        <v>21</v>
      </c>
      <c r="K134" t="s">
        <v>21</v>
      </c>
      <c r="L134" s="3">
        <f>L114</f>
        <v>2</v>
      </c>
      <c r="M134" s="3">
        <f>M114</f>
        <v>1</v>
      </c>
      <c r="N134" t="s">
        <v>22</v>
      </c>
      <c r="O134" t="str">
        <f>O128</f>
        <v>extra</v>
      </c>
      <c r="P134" s="3">
        <f>P117</f>
        <v>3</v>
      </c>
      <c r="Q134" s="3">
        <f>Q46</f>
        <v>3200</v>
      </c>
      <c r="R134" t="str">
        <f>R128</f>
        <v>m</v>
      </c>
    </row>
    <row r="135" spans="1:18" ht="12.75">
      <c r="A135" s="2" t="s">
        <v>162</v>
      </c>
      <c r="B135" t="str">
        <f>B126</f>
        <v>ZERO</v>
      </c>
      <c r="C135" t="str">
        <f>C129</f>
        <v>pos</v>
      </c>
      <c r="D135" s="2">
        <v>25946</v>
      </c>
      <c r="E135" s="2">
        <v>42079</v>
      </c>
      <c r="F135" s="3">
        <f>F124</f>
        <v>5</v>
      </c>
      <c r="G135" t="str">
        <f>G122</f>
        <v>NO</v>
      </c>
      <c r="H135" t="s">
        <v>21</v>
      </c>
      <c r="I135" t="s">
        <v>21</v>
      </c>
      <c r="J135" t="s">
        <v>21</v>
      </c>
      <c r="K135" t="s">
        <v>21</v>
      </c>
      <c r="L135" s="3">
        <f>L115</f>
        <v>0</v>
      </c>
      <c r="M135" s="3">
        <f>M115</f>
        <v>0</v>
      </c>
      <c r="N135" t="s">
        <v>22</v>
      </c>
      <c r="O135" t="str">
        <f>O129</f>
        <v>ospedaliero</v>
      </c>
      <c r="P135" s="3">
        <f>P118</f>
        <v>10</v>
      </c>
      <c r="Q135" s="3">
        <f>Q47</f>
        <v>3100</v>
      </c>
      <c r="R135" t="str">
        <f>R129</f>
        <v>f</v>
      </c>
    </row>
    <row r="136" spans="1:18" ht="12.75">
      <c r="A136" s="2" t="s">
        <v>163</v>
      </c>
      <c r="B136" t="str">
        <f>B127</f>
        <v>A</v>
      </c>
      <c r="C136" t="str">
        <f>C130</f>
        <v>neg</v>
      </c>
      <c r="D136" s="2">
        <v>28588</v>
      </c>
      <c r="E136" s="2">
        <v>42173</v>
      </c>
      <c r="F136" s="3">
        <f>F125</f>
        <v>10</v>
      </c>
      <c r="G136" t="str">
        <f>G123</f>
        <v>NO</v>
      </c>
      <c r="H136" t="s">
        <v>21</v>
      </c>
      <c r="I136" t="s">
        <v>21</v>
      </c>
      <c r="J136" t="s">
        <v>21</v>
      </c>
      <c r="K136" t="s">
        <v>21</v>
      </c>
      <c r="L136" s="3">
        <f>L116</f>
        <v>1</v>
      </c>
      <c r="M136" s="3">
        <f>M116</f>
        <v>1</v>
      </c>
      <c r="N136" t="s">
        <v>22</v>
      </c>
      <c r="O136" t="str">
        <f>O130</f>
        <v>ospedaliero</v>
      </c>
      <c r="P136" s="3">
        <f>P119</f>
        <v>9</v>
      </c>
      <c r="Q136" s="3">
        <f>Q48</f>
        <v>3300</v>
      </c>
      <c r="R136" t="str">
        <f>R130</f>
        <v>f</v>
      </c>
    </row>
    <row r="137" spans="1:18" ht="12.75">
      <c r="A137" s="2" t="s">
        <v>164</v>
      </c>
      <c r="B137" t="str">
        <f>B128</f>
        <v>B</v>
      </c>
      <c r="C137" t="str">
        <f>C131</f>
        <v>pos</v>
      </c>
      <c r="D137" s="2">
        <v>30450</v>
      </c>
      <c r="E137" s="2">
        <v>42334</v>
      </c>
      <c r="F137" s="3">
        <f>F126</f>
        <v>0</v>
      </c>
      <c r="G137" t="str">
        <f>G124</f>
        <v>NO</v>
      </c>
      <c r="H137" t="s">
        <v>21</v>
      </c>
      <c r="I137" t="s">
        <v>21</v>
      </c>
      <c r="J137" t="s">
        <v>21</v>
      </c>
      <c r="K137" t="s">
        <v>21</v>
      </c>
      <c r="L137" s="3">
        <f>L117</f>
        <v>4</v>
      </c>
      <c r="M137" s="3">
        <f>M117</f>
        <v>3</v>
      </c>
      <c r="N137" t="s">
        <v>22</v>
      </c>
      <c r="O137" t="str">
        <f>O131</f>
        <v>ospedaliero</v>
      </c>
      <c r="P137" s="3">
        <f>P120</f>
        <v>10</v>
      </c>
      <c r="Q137" s="3">
        <f>Q49</f>
        <v>3200</v>
      </c>
      <c r="R137" t="str">
        <f>R131</f>
        <v>m</v>
      </c>
    </row>
    <row r="138" spans="1:18" ht="12.75">
      <c r="A138" s="2" t="s">
        <v>165</v>
      </c>
      <c r="B138" t="str">
        <f>B129</f>
        <v>A</v>
      </c>
      <c r="C138" t="str">
        <f>C132</f>
        <v>pos</v>
      </c>
      <c r="D138" s="2">
        <v>11390</v>
      </c>
      <c r="E138" s="2">
        <v>42171</v>
      </c>
      <c r="F138" s="3">
        <f>F127</f>
        <v>5</v>
      </c>
      <c r="G138" t="str">
        <f>G125</f>
        <v>SI</v>
      </c>
      <c r="H138" t="s">
        <v>21</v>
      </c>
      <c r="I138" t="s">
        <v>21</v>
      </c>
      <c r="J138" t="s">
        <v>21</v>
      </c>
      <c r="K138" t="s">
        <v>21</v>
      </c>
      <c r="L138" s="3">
        <f>L118</f>
        <v>0</v>
      </c>
      <c r="M138" s="3">
        <f>M118</f>
        <v>0</v>
      </c>
      <c r="N138" t="s">
        <v>22</v>
      </c>
      <c r="O138" t="str">
        <f>O132</f>
        <v>extra</v>
      </c>
      <c r="P138" s="3">
        <f>P121</f>
        <v>9</v>
      </c>
      <c r="Q138" s="3">
        <f>Q50</f>
        <v>3000</v>
      </c>
      <c r="R138" t="str">
        <f>R132</f>
        <v>m</v>
      </c>
    </row>
    <row r="139" spans="1:18" ht="12.75">
      <c r="A139" s="2" t="s">
        <v>166</v>
      </c>
      <c r="B139" t="str">
        <f>B130</f>
        <v>B</v>
      </c>
      <c r="C139" t="str">
        <f>C133</f>
        <v>neg</v>
      </c>
      <c r="D139" s="2">
        <v>11491</v>
      </c>
      <c r="E139" s="2">
        <v>42009</v>
      </c>
      <c r="F139" s="3">
        <f>F128</f>
        <v>20</v>
      </c>
      <c r="G139" t="str">
        <f>G126</f>
        <v>SI</v>
      </c>
      <c r="H139" t="s">
        <v>21</v>
      </c>
      <c r="I139" t="s">
        <v>21</v>
      </c>
      <c r="J139" t="s">
        <v>21</v>
      </c>
      <c r="K139" t="s">
        <v>21</v>
      </c>
      <c r="L139" s="3">
        <f>L119</f>
        <v>1</v>
      </c>
      <c r="M139" s="3">
        <f>M119</f>
        <v>2</v>
      </c>
      <c r="N139" t="s">
        <v>24</v>
      </c>
      <c r="O139" t="str">
        <f>O133</f>
        <v>ospedaliero</v>
      </c>
      <c r="P139" s="3">
        <f>P122</f>
        <v>0</v>
      </c>
      <c r="Q139" s="3">
        <f>Q51</f>
        <v>3400</v>
      </c>
      <c r="R139" t="str">
        <f>R133</f>
        <v>f</v>
      </c>
    </row>
    <row r="140" spans="1:18" ht="12.75">
      <c r="A140" s="2" t="s">
        <v>142</v>
      </c>
      <c r="B140" t="str">
        <f>B131</f>
        <v>B</v>
      </c>
      <c r="C140" t="str">
        <f>C134</f>
        <v>pos</v>
      </c>
      <c r="D140" s="2">
        <v>24851</v>
      </c>
      <c r="E140" s="2">
        <v>42205</v>
      </c>
      <c r="F140" s="3">
        <f>F129</f>
        <v>0</v>
      </c>
      <c r="G140" t="str">
        <f>G127</f>
        <v>NO</v>
      </c>
      <c r="H140" t="s">
        <v>21</v>
      </c>
      <c r="I140" t="s">
        <v>21</v>
      </c>
      <c r="J140" t="s">
        <v>21</v>
      </c>
      <c r="K140" t="s">
        <v>21</v>
      </c>
      <c r="L140" s="3">
        <f>L120</f>
        <v>2</v>
      </c>
      <c r="M140" s="3">
        <f>M120</f>
        <v>2</v>
      </c>
      <c r="N140" t="s">
        <v>22</v>
      </c>
      <c r="O140" t="str">
        <f>O134</f>
        <v>extra</v>
      </c>
      <c r="P140" s="3">
        <f>P123</f>
        <v>8</v>
      </c>
      <c r="Q140" s="3">
        <f>Q52</f>
        <v>3200</v>
      </c>
      <c r="R140" t="str">
        <f>R134</f>
        <v>m</v>
      </c>
    </row>
    <row r="141" spans="1:18" ht="12.75">
      <c r="A141" s="2" t="s">
        <v>167</v>
      </c>
      <c r="B141" t="str">
        <f>B132</f>
        <v>ZERO</v>
      </c>
      <c r="C141" t="str">
        <f>C135</f>
        <v>pos</v>
      </c>
      <c r="D141" s="2">
        <v>19161</v>
      </c>
      <c r="E141" s="2">
        <v>42208</v>
      </c>
      <c r="F141" s="3">
        <f>F130</f>
        <v>0</v>
      </c>
      <c r="G141" t="str">
        <f>G128</f>
        <v>SI</v>
      </c>
      <c r="H141" t="s">
        <v>21</v>
      </c>
      <c r="I141" t="s">
        <v>21</v>
      </c>
      <c r="J141" t="s">
        <v>21</v>
      </c>
      <c r="K141" t="s">
        <v>21</v>
      </c>
      <c r="L141" s="3">
        <f>L121</f>
        <v>0</v>
      </c>
      <c r="M141" s="3">
        <f>M121</f>
        <v>0</v>
      </c>
      <c r="N141" t="s">
        <v>22</v>
      </c>
      <c r="O141" t="str">
        <f>O135</f>
        <v>ospedaliero</v>
      </c>
      <c r="P141" s="3">
        <f>P124</f>
        <v>9</v>
      </c>
      <c r="Q141" s="3">
        <f>Q53</f>
        <v>3100</v>
      </c>
      <c r="R141" t="str">
        <f>R135</f>
        <v>f</v>
      </c>
    </row>
    <row r="142" spans="1:18" ht="12.75">
      <c r="A142" s="2" t="s">
        <v>168</v>
      </c>
      <c r="B142" t="str">
        <f>B133</f>
        <v>ZERO</v>
      </c>
      <c r="C142" t="str">
        <f>C136</f>
        <v>neg</v>
      </c>
      <c r="D142" s="2">
        <v>31473</v>
      </c>
      <c r="E142" s="2">
        <v>42139</v>
      </c>
      <c r="F142" s="3">
        <f>F131</f>
        <v>5</v>
      </c>
      <c r="G142" t="str">
        <f>G129</f>
        <v>NO</v>
      </c>
      <c r="H142" t="s">
        <v>21</v>
      </c>
      <c r="I142" t="s">
        <v>21</v>
      </c>
      <c r="J142" t="s">
        <v>21</v>
      </c>
      <c r="K142" t="s">
        <v>21</v>
      </c>
      <c r="L142" s="3">
        <f>L122</f>
        <v>3</v>
      </c>
      <c r="M142" s="3">
        <f>M122</f>
        <v>2</v>
      </c>
      <c r="N142" t="s">
        <v>22</v>
      </c>
      <c r="O142" t="str">
        <f>O136</f>
        <v>ospedaliero</v>
      </c>
      <c r="P142" s="3">
        <f>P125</f>
        <v>9</v>
      </c>
      <c r="Q142" s="3">
        <f>Q54</f>
        <v>3300</v>
      </c>
      <c r="R142" t="str">
        <f>R136</f>
        <v>f</v>
      </c>
    </row>
    <row r="143" spans="1:18" ht="12.75">
      <c r="A143" s="2" t="s">
        <v>169</v>
      </c>
      <c r="B143" t="str">
        <f>B134</f>
        <v>A</v>
      </c>
      <c r="C143" t="str">
        <f>C137</f>
        <v>pos</v>
      </c>
      <c r="D143" s="2">
        <v>33611</v>
      </c>
      <c r="E143" s="2">
        <v>42011</v>
      </c>
      <c r="F143" s="3">
        <f>F132</f>
        <v>0</v>
      </c>
      <c r="G143" t="str">
        <f>G130</f>
        <v>NO</v>
      </c>
      <c r="H143" t="s">
        <v>21</v>
      </c>
      <c r="I143" t="s">
        <v>21</v>
      </c>
      <c r="J143" t="s">
        <v>21</v>
      </c>
      <c r="K143" t="s">
        <v>21</v>
      </c>
      <c r="L143" s="3">
        <f>L123</f>
        <v>2</v>
      </c>
      <c r="M143" s="3">
        <f>M123</f>
        <v>2</v>
      </c>
      <c r="N143" t="s">
        <v>22</v>
      </c>
      <c r="O143" t="str">
        <f>O137</f>
        <v>ospedaliero</v>
      </c>
      <c r="P143" s="3">
        <f>P126</f>
        <v>9</v>
      </c>
      <c r="Q143" s="3">
        <f>Q55</f>
        <v>3500</v>
      </c>
      <c r="R143" t="str">
        <f>R137</f>
        <v>m</v>
      </c>
    </row>
    <row r="144" spans="1:18" ht="12.75">
      <c r="A144" s="2" t="s">
        <v>170</v>
      </c>
      <c r="B144" t="str">
        <f>B135</f>
        <v>ZERO</v>
      </c>
      <c r="C144" t="str">
        <f>C138</f>
        <v>pos</v>
      </c>
      <c r="D144" s="2">
        <v>19141</v>
      </c>
      <c r="E144" s="2">
        <v>42300</v>
      </c>
      <c r="F144" s="3">
        <f>F133</f>
        <v>10</v>
      </c>
      <c r="G144" t="str">
        <f>G131</f>
        <v>SI</v>
      </c>
      <c r="H144" t="s">
        <v>21</v>
      </c>
      <c r="I144" t="s">
        <v>21</v>
      </c>
      <c r="J144" t="s">
        <v>21</v>
      </c>
      <c r="K144" t="s">
        <v>21</v>
      </c>
      <c r="L144" s="3">
        <f>L124</f>
        <v>1</v>
      </c>
      <c r="M144" s="3">
        <f>M124</f>
        <v>0</v>
      </c>
      <c r="N144" t="s">
        <v>24</v>
      </c>
      <c r="O144" t="str">
        <f>O138</f>
        <v>extra</v>
      </c>
      <c r="P144" s="3">
        <f>P127</f>
        <v>1</v>
      </c>
      <c r="Q144" s="3">
        <f>Q56</f>
        <v>2900</v>
      </c>
      <c r="R144" t="str">
        <f>R138</f>
        <v>m</v>
      </c>
    </row>
    <row r="145" spans="1:18" ht="12.75">
      <c r="A145" s="2" t="s">
        <v>171</v>
      </c>
      <c r="B145" t="str">
        <f>B136</f>
        <v>A</v>
      </c>
      <c r="C145" t="str">
        <f>C139</f>
        <v>neg</v>
      </c>
      <c r="D145" s="2">
        <v>13177</v>
      </c>
      <c r="E145" s="2">
        <v>42334</v>
      </c>
      <c r="F145" s="3">
        <f>F134</f>
        <v>0</v>
      </c>
      <c r="G145" t="str">
        <f>G132</f>
        <v>NO</v>
      </c>
      <c r="H145" t="s">
        <v>21</v>
      </c>
      <c r="I145" t="s">
        <v>21</v>
      </c>
      <c r="J145" t="s">
        <v>21</v>
      </c>
      <c r="K145" t="s">
        <v>21</v>
      </c>
      <c r="L145" s="3">
        <f>L125</f>
        <v>1</v>
      </c>
      <c r="M145" s="3">
        <f>M125</f>
        <v>1</v>
      </c>
      <c r="N145" t="s">
        <v>22</v>
      </c>
      <c r="O145" t="str">
        <f>O139</f>
        <v>ospedaliero</v>
      </c>
      <c r="P145" s="3">
        <f>P128</f>
        <v>5</v>
      </c>
      <c r="Q145" s="3">
        <f>Q57</f>
        <v>3200</v>
      </c>
      <c r="R145" t="str">
        <f>R139</f>
        <v>f</v>
      </c>
    </row>
    <row r="146" spans="1:18" ht="12.75">
      <c r="A146" s="2" t="s">
        <v>172</v>
      </c>
      <c r="B146" t="str">
        <f>B137</f>
        <v>B</v>
      </c>
      <c r="C146" t="str">
        <f>C140</f>
        <v>pos</v>
      </c>
      <c r="D146" s="2">
        <v>21836</v>
      </c>
      <c r="E146" s="2">
        <v>42111</v>
      </c>
      <c r="F146" s="3">
        <f>F135</f>
        <v>5</v>
      </c>
      <c r="G146" t="str">
        <f>G133</f>
        <v>NO</v>
      </c>
      <c r="H146" t="s">
        <v>21</v>
      </c>
      <c r="I146" t="s">
        <v>21</v>
      </c>
      <c r="J146" t="s">
        <v>21</v>
      </c>
      <c r="K146" t="s">
        <v>21</v>
      </c>
      <c r="L146" s="3">
        <f>L126</f>
        <v>3</v>
      </c>
      <c r="M146" s="3">
        <f>M126</f>
        <v>2</v>
      </c>
      <c r="N146" t="s">
        <v>22</v>
      </c>
      <c r="O146" t="str">
        <f>O140</f>
        <v>extra</v>
      </c>
      <c r="P146" s="3">
        <f>P129</f>
        <v>7</v>
      </c>
      <c r="Q146" s="3">
        <f>Q58</f>
        <v>3100</v>
      </c>
      <c r="R146" t="str">
        <f>R140</f>
        <v>m</v>
      </c>
    </row>
    <row r="147" spans="1:18" ht="12.75">
      <c r="A147" s="2" t="s">
        <v>173</v>
      </c>
      <c r="B147" t="str">
        <f>B138</f>
        <v>A</v>
      </c>
      <c r="C147" t="str">
        <f>C141</f>
        <v>pos</v>
      </c>
      <c r="D147" s="2">
        <v>31121</v>
      </c>
      <c r="E147" s="2">
        <v>42276</v>
      </c>
      <c r="F147" s="3">
        <f>F136</f>
        <v>10</v>
      </c>
      <c r="G147" t="str">
        <f>G134</f>
        <v>SI</v>
      </c>
      <c r="H147" t="s">
        <v>21</v>
      </c>
      <c r="I147" t="s">
        <v>21</v>
      </c>
      <c r="J147" t="s">
        <v>21</v>
      </c>
      <c r="K147" t="s">
        <v>21</v>
      </c>
      <c r="L147" s="3">
        <f>L127</f>
        <v>0</v>
      </c>
      <c r="M147" s="3">
        <f>M127</f>
        <v>0</v>
      </c>
      <c r="N147" t="s">
        <v>22</v>
      </c>
      <c r="O147" t="str">
        <f>O141</f>
        <v>ospedaliero</v>
      </c>
      <c r="P147" s="3">
        <f>P130</f>
        <v>2</v>
      </c>
      <c r="Q147" s="3">
        <f>Q59</f>
        <v>3300</v>
      </c>
      <c r="R147" t="str">
        <f>R141</f>
        <v>f</v>
      </c>
    </row>
    <row r="148" spans="1:18" ht="12.75">
      <c r="A148" s="2" t="s">
        <v>174</v>
      </c>
      <c r="B148" t="str">
        <f>B139</f>
        <v>B</v>
      </c>
      <c r="C148" t="str">
        <f>C142</f>
        <v>neg</v>
      </c>
      <c r="D148" s="2">
        <v>27619</v>
      </c>
      <c r="E148" s="2">
        <v>42088</v>
      </c>
      <c r="F148" s="3">
        <f>F137</f>
        <v>0</v>
      </c>
      <c r="G148" t="str">
        <f>G135</f>
        <v>NO</v>
      </c>
      <c r="H148" t="s">
        <v>21</v>
      </c>
      <c r="I148" t="s">
        <v>21</v>
      </c>
      <c r="J148" t="s">
        <v>21</v>
      </c>
      <c r="K148" t="s">
        <v>21</v>
      </c>
      <c r="L148" s="3">
        <f>L128</f>
        <v>0</v>
      </c>
      <c r="M148" s="3">
        <f>M128</f>
        <v>0</v>
      </c>
      <c r="N148" t="s">
        <v>22</v>
      </c>
      <c r="O148" t="str">
        <f>O142</f>
        <v>ospedaliero</v>
      </c>
      <c r="P148" s="3">
        <f>P131</f>
        <v>4</v>
      </c>
      <c r="Q148" s="3">
        <f>Q60</f>
        <v>3200</v>
      </c>
      <c r="R148" t="str">
        <f>R142</f>
        <v>f</v>
      </c>
    </row>
    <row r="149" spans="1:18" ht="12.75">
      <c r="A149" s="2" t="s">
        <v>175</v>
      </c>
      <c r="B149" t="str">
        <f>B140</f>
        <v>B</v>
      </c>
      <c r="C149" t="str">
        <f>C143</f>
        <v>pos</v>
      </c>
      <c r="D149" s="2">
        <v>29066</v>
      </c>
      <c r="E149" s="2">
        <v>42193</v>
      </c>
      <c r="F149" s="3">
        <f>F138</f>
        <v>5</v>
      </c>
      <c r="G149" t="str">
        <f>G136</f>
        <v>NO</v>
      </c>
      <c r="H149" t="s">
        <v>21</v>
      </c>
      <c r="I149" t="s">
        <v>21</v>
      </c>
      <c r="J149" t="s">
        <v>21</v>
      </c>
      <c r="K149" t="s">
        <v>21</v>
      </c>
      <c r="L149" s="3">
        <f>L129</f>
        <v>0</v>
      </c>
      <c r="M149" s="3">
        <f>M129</f>
        <v>0</v>
      </c>
      <c r="N149" t="s">
        <v>22</v>
      </c>
      <c r="O149" t="str">
        <f>O143</f>
        <v>ospedaliero</v>
      </c>
      <c r="P149" s="3">
        <f>P132</f>
        <v>6</v>
      </c>
      <c r="Q149" s="3">
        <f>Q61</f>
        <v>3000</v>
      </c>
      <c r="R149" t="str">
        <f>R143</f>
        <v>m</v>
      </c>
    </row>
    <row r="150" spans="1:18" ht="12.75">
      <c r="A150" s="2" t="s">
        <v>176</v>
      </c>
      <c r="B150" t="str">
        <f>B141</f>
        <v>ZERO</v>
      </c>
      <c r="C150" t="str">
        <f>C144</f>
        <v>pos</v>
      </c>
      <c r="D150" s="2">
        <v>12391</v>
      </c>
      <c r="E150" s="2">
        <v>42303</v>
      </c>
      <c r="F150" s="3">
        <f>F139</f>
        <v>20</v>
      </c>
      <c r="G150" t="str">
        <f>G137</f>
        <v>NO</v>
      </c>
      <c r="H150" t="s">
        <v>21</v>
      </c>
      <c r="I150" t="s">
        <v>21</v>
      </c>
      <c r="J150" t="s">
        <v>21</v>
      </c>
      <c r="K150" t="s">
        <v>21</v>
      </c>
      <c r="L150" s="3">
        <f>L130</f>
        <v>1</v>
      </c>
      <c r="M150" s="3">
        <f>M130</f>
        <v>0</v>
      </c>
      <c r="N150" t="s">
        <v>22</v>
      </c>
      <c r="O150" t="str">
        <f>O144</f>
        <v>extra</v>
      </c>
      <c r="P150" s="3">
        <f>P133</f>
        <v>8</v>
      </c>
      <c r="Q150" s="3">
        <f>Q62</f>
        <v>3400</v>
      </c>
      <c r="R150" t="str">
        <f>R144</f>
        <v>m</v>
      </c>
    </row>
    <row r="151" spans="1:18" ht="12.75">
      <c r="A151" s="2" t="s">
        <v>177</v>
      </c>
      <c r="B151" t="str">
        <f>B142</f>
        <v>ZERO</v>
      </c>
      <c r="C151" t="str">
        <f>C145</f>
        <v>neg</v>
      </c>
      <c r="D151" s="2">
        <v>34944</v>
      </c>
      <c r="E151" s="2">
        <v>42227</v>
      </c>
      <c r="F151" s="3">
        <f>F140</f>
        <v>0</v>
      </c>
      <c r="G151" t="str">
        <f>G138</f>
        <v>SI</v>
      </c>
      <c r="H151" t="s">
        <v>21</v>
      </c>
      <c r="I151" t="s">
        <v>21</v>
      </c>
      <c r="J151" t="s">
        <v>21</v>
      </c>
      <c r="K151" t="s">
        <v>21</v>
      </c>
      <c r="L151" s="3">
        <f>L131</f>
        <v>2</v>
      </c>
      <c r="M151" s="3">
        <f>M131</f>
        <v>1</v>
      </c>
      <c r="N151" t="s">
        <v>22</v>
      </c>
      <c r="O151" t="str">
        <f>O145</f>
        <v>ospedaliero</v>
      </c>
      <c r="P151" s="3">
        <f>P134</f>
        <v>3</v>
      </c>
      <c r="Q151" s="3">
        <f>Q63</f>
        <v>3200</v>
      </c>
      <c r="R151" t="str">
        <f>R145</f>
        <v>f</v>
      </c>
    </row>
    <row r="152" spans="1:18" ht="12.75">
      <c r="A152" s="2" t="s">
        <v>178</v>
      </c>
      <c r="B152" t="str">
        <f>B143</f>
        <v>A</v>
      </c>
      <c r="C152" t="str">
        <f>C146</f>
        <v>pos</v>
      </c>
      <c r="D152" s="2">
        <v>29915</v>
      </c>
      <c r="E152" s="2">
        <v>42055</v>
      </c>
      <c r="F152" s="3">
        <f>F141</f>
        <v>0</v>
      </c>
      <c r="G152" t="str">
        <f>G139</f>
        <v>SI</v>
      </c>
      <c r="H152" t="s">
        <v>21</v>
      </c>
      <c r="I152" t="s">
        <v>21</v>
      </c>
      <c r="J152" t="s">
        <v>21</v>
      </c>
      <c r="K152" t="s">
        <v>21</v>
      </c>
      <c r="L152" s="3">
        <f>L132</f>
        <v>3</v>
      </c>
      <c r="M152" s="3">
        <f>M132</f>
        <v>3</v>
      </c>
      <c r="N152" t="s">
        <v>22</v>
      </c>
      <c r="O152" t="str">
        <f>O146</f>
        <v>extra</v>
      </c>
      <c r="P152" s="3">
        <f>P135</f>
        <v>10</v>
      </c>
      <c r="Q152" s="3">
        <f>Q64</f>
        <v>3100</v>
      </c>
      <c r="R152" t="str">
        <f>R146</f>
        <v>m</v>
      </c>
    </row>
    <row r="153" spans="1:18" ht="12.75">
      <c r="A153" s="2" t="s">
        <v>179</v>
      </c>
      <c r="B153" t="str">
        <f>B144</f>
        <v>ZERO</v>
      </c>
      <c r="C153" t="str">
        <f>C147</f>
        <v>pos</v>
      </c>
      <c r="D153" s="2">
        <v>31693</v>
      </c>
      <c r="E153" s="2">
        <v>42009</v>
      </c>
      <c r="F153" s="3">
        <f>F142</f>
        <v>5</v>
      </c>
      <c r="G153" t="str">
        <f>G140</f>
        <v>NO</v>
      </c>
      <c r="H153" t="s">
        <v>21</v>
      </c>
      <c r="I153" t="s">
        <v>21</v>
      </c>
      <c r="J153" t="s">
        <v>21</v>
      </c>
      <c r="K153" t="s">
        <v>21</v>
      </c>
      <c r="L153" s="3">
        <f>L133</f>
        <v>0</v>
      </c>
      <c r="M153" s="3">
        <f>M133</f>
        <v>0</v>
      </c>
      <c r="N153" t="s">
        <v>22</v>
      </c>
      <c r="O153" t="str">
        <f>O147</f>
        <v>ospedaliero</v>
      </c>
      <c r="P153" s="3">
        <f>P136</f>
        <v>9</v>
      </c>
      <c r="Q153" s="3">
        <f>Q65</f>
        <v>3300</v>
      </c>
      <c r="R153" t="str">
        <f>R147</f>
        <v>f</v>
      </c>
    </row>
    <row r="154" spans="1:18" ht="12.75">
      <c r="A154" s="2" t="s">
        <v>180</v>
      </c>
      <c r="B154" t="str">
        <f>B145</f>
        <v>A</v>
      </c>
      <c r="C154" t="str">
        <f>C148</f>
        <v>neg</v>
      </c>
      <c r="D154" s="2">
        <v>13886</v>
      </c>
      <c r="E154" s="2">
        <v>42306</v>
      </c>
      <c r="F154" s="3">
        <f>F143</f>
        <v>0</v>
      </c>
      <c r="G154" t="str">
        <f>G141</f>
        <v>SI</v>
      </c>
      <c r="H154" t="s">
        <v>21</v>
      </c>
      <c r="I154" t="s">
        <v>21</v>
      </c>
      <c r="J154" t="s">
        <v>21</v>
      </c>
      <c r="K154" t="s">
        <v>21</v>
      </c>
      <c r="L154" s="3">
        <f>L134</f>
        <v>2</v>
      </c>
      <c r="M154" s="3">
        <f>M134</f>
        <v>1</v>
      </c>
      <c r="N154" t="s">
        <v>22</v>
      </c>
      <c r="O154" t="str">
        <f>O148</f>
        <v>ospedaliero</v>
      </c>
      <c r="P154" s="3">
        <f>P137</f>
        <v>10</v>
      </c>
      <c r="Q154" s="3">
        <f>Q66</f>
        <v>3600</v>
      </c>
      <c r="R154" t="str">
        <f>R148</f>
        <v>f</v>
      </c>
    </row>
    <row r="155" spans="1:18" ht="12.75">
      <c r="A155" s="2" t="s">
        <v>181</v>
      </c>
      <c r="B155" t="str">
        <f>B146</f>
        <v>B</v>
      </c>
      <c r="C155" t="str">
        <f>C149</f>
        <v>pos</v>
      </c>
      <c r="D155" s="2">
        <v>19909</v>
      </c>
      <c r="E155" s="2">
        <v>42264</v>
      </c>
      <c r="F155" s="3">
        <f>F144</f>
        <v>10</v>
      </c>
      <c r="G155" t="str">
        <f>G142</f>
        <v>NO</v>
      </c>
      <c r="H155" t="s">
        <v>21</v>
      </c>
      <c r="I155" t="s">
        <v>21</v>
      </c>
      <c r="J155" t="s">
        <v>27</v>
      </c>
      <c r="K155" t="s">
        <v>21</v>
      </c>
      <c r="L155" s="3">
        <f>L135</f>
        <v>0</v>
      </c>
      <c r="M155" s="3">
        <f>M135</f>
        <v>0</v>
      </c>
      <c r="N155" t="s">
        <v>22</v>
      </c>
      <c r="O155" t="str">
        <f>O149</f>
        <v>ospedaliero</v>
      </c>
      <c r="P155" s="3">
        <f>P138</f>
        <v>9</v>
      </c>
      <c r="Q155" s="3">
        <f>Q67</f>
        <v>2800</v>
      </c>
      <c r="R155" t="str">
        <f>R149</f>
        <v>m</v>
      </c>
    </row>
    <row r="156" spans="1:18" ht="12.75">
      <c r="A156" s="2" t="s">
        <v>182</v>
      </c>
      <c r="B156" t="str">
        <f>B147</f>
        <v>A</v>
      </c>
      <c r="C156" t="str">
        <f>C150</f>
        <v>pos</v>
      </c>
      <c r="D156" s="2">
        <v>19455</v>
      </c>
      <c r="E156" s="2">
        <v>42079</v>
      </c>
      <c r="F156" s="3">
        <f>F145</f>
        <v>0</v>
      </c>
      <c r="G156" t="str">
        <f>G143</f>
        <v>NO</v>
      </c>
      <c r="H156" t="s">
        <v>21</v>
      </c>
      <c r="I156" t="s">
        <v>21</v>
      </c>
      <c r="J156" t="s">
        <v>21</v>
      </c>
      <c r="K156" t="s">
        <v>21</v>
      </c>
      <c r="L156" s="3">
        <f>L136</f>
        <v>1</v>
      </c>
      <c r="M156" s="3">
        <f>M136</f>
        <v>1</v>
      </c>
      <c r="N156" t="s">
        <v>24</v>
      </c>
      <c r="O156" t="str">
        <f>O150</f>
        <v>extra</v>
      </c>
      <c r="P156" s="3">
        <f>P139</f>
        <v>0</v>
      </c>
      <c r="Q156" s="3">
        <f>Q68</f>
        <v>3200</v>
      </c>
      <c r="R156" t="str">
        <f>R150</f>
        <v>m</v>
      </c>
    </row>
    <row r="157" spans="1:18" ht="12.75">
      <c r="A157" s="2" t="s">
        <v>183</v>
      </c>
      <c r="B157" t="str">
        <f>B148</f>
        <v>B</v>
      </c>
      <c r="C157" t="str">
        <f>C151</f>
        <v>neg</v>
      </c>
      <c r="D157" s="2">
        <v>34610</v>
      </c>
      <c r="E157" s="2">
        <v>42334</v>
      </c>
      <c r="F157" s="3">
        <f>F146</f>
        <v>5</v>
      </c>
      <c r="G157" t="str">
        <f>G144</f>
        <v>SI</v>
      </c>
      <c r="H157" t="s">
        <v>21</v>
      </c>
      <c r="I157" t="s">
        <v>21</v>
      </c>
      <c r="J157" t="s">
        <v>21</v>
      </c>
      <c r="K157" t="s">
        <v>21</v>
      </c>
      <c r="L157" s="3">
        <f>L137</f>
        <v>4</v>
      </c>
      <c r="M157" s="3">
        <f>M137</f>
        <v>3</v>
      </c>
      <c r="N157" t="s">
        <v>22</v>
      </c>
      <c r="O157" t="str">
        <f>O151</f>
        <v>ospedaliero</v>
      </c>
      <c r="P157" s="3">
        <f>P140</f>
        <v>8</v>
      </c>
      <c r="Q157" s="3">
        <f>Q69</f>
        <v>3100</v>
      </c>
      <c r="R157" t="str">
        <f>R151</f>
        <v>f</v>
      </c>
    </row>
    <row r="158" spans="1:18" ht="12.75">
      <c r="A158" s="2" t="s">
        <v>184</v>
      </c>
      <c r="B158" t="str">
        <f>B149</f>
        <v>B</v>
      </c>
      <c r="C158" t="str">
        <f>C152</f>
        <v>pos</v>
      </c>
      <c r="D158" s="2">
        <v>18398</v>
      </c>
      <c r="E158" s="2">
        <v>42302</v>
      </c>
      <c r="F158" s="3">
        <f>F147</f>
        <v>10</v>
      </c>
      <c r="G158" t="str">
        <f>G145</f>
        <v>NO</v>
      </c>
      <c r="H158" t="s">
        <v>21</v>
      </c>
      <c r="I158" t="s">
        <v>21</v>
      </c>
      <c r="J158" t="s">
        <v>21</v>
      </c>
      <c r="K158" t="s">
        <v>21</v>
      </c>
      <c r="L158" s="3">
        <f>L138</f>
        <v>0</v>
      </c>
      <c r="M158" s="3">
        <f>M138</f>
        <v>0</v>
      </c>
      <c r="N158" t="s">
        <v>22</v>
      </c>
      <c r="O158" t="str">
        <f>O152</f>
        <v>extra</v>
      </c>
      <c r="P158" s="3">
        <f>P141</f>
        <v>9</v>
      </c>
      <c r="Q158" s="3">
        <f>Q70</f>
        <v>3300</v>
      </c>
      <c r="R158" t="str">
        <f>R152</f>
        <v>m</v>
      </c>
    </row>
    <row r="159" spans="1:18" ht="12.75">
      <c r="A159" s="2" t="s">
        <v>185</v>
      </c>
      <c r="B159" t="str">
        <f>B150</f>
        <v>ZERO</v>
      </c>
      <c r="C159" t="str">
        <f>C153</f>
        <v>pos</v>
      </c>
      <c r="D159" s="2">
        <v>11146</v>
      </c>
      <c r="E159" s="2">
        <v>42296</v>
      </c>
      <c r="F159" s="3">
        <f>F148</f>
        <v>0</v>
      </c>
      <c r="G159" t="str">
        <f>G146</f>
        <v>NO</v>
      </c>
      <c r="H159" t="s">
        <v>21</v>
      </c>
      <c r="I159" t="s">
        <v>21</v>
      </c>
      <c r="J159" t="s">
        <v>21</v>
      </c>
      <c r="K159" t="s">
        <v>21</v>
      </c>
      <c r="L159" s="3">
        <f>L139</f>
        <v>1</v>
      </c>
      <c r="M159" s="3">
        <f>M139</f>
        <v>2</v>
      </c>
      <c r="N159" t="s">
        <v>22</v>
      </c>
      <c r="O159" t="str">
        <f>O153</f>
        <v>ospedaliero</v>
      </c>
      <c r="P159" s="3">
        <f>P142</f>
        <v>9</v>
      </c>
      <c r="Q159" s="3">
        <f>Q71</f>
        <v>3200</v>
      </c>
      <c r="R159" t="str">
        <f>R153</f>
        <v>f</v>
      </c>
    </row>
    <row r="160" spans="1:18" ht="12.75">
      <c r="A160" s="2" t="s">
        <v>186</v>
      </c>
      <c r="B160" t="str">
        <f>B151</f>
        <v>ZERO</v>
      </c>
      <c r="C160" t="str">
        <f>C154</f>
        <v>neg</v>
      </c>
      <c r="D160" s="2">
        <v>26100</v>
      </c>
      <c r="E160" s="2">
        <v>42020</v>
      </c>
      <c r="F160" s="3">
        <f>F149</f>
        <v>5</v>
      </c>
      <c r="G160" t="str">
        <f>G147</f>
        <v>SI</v>
      </c>
      <c r="H160" t="s">
        <v>21</v>
      </c>
      <c r="I160" t="s">
        <v>21</v>
      </c>
      <c r="J160" t="s">
        <v>21</v>
      </c>
      <c r="K160" t="s">
        <v>21</v>
      </c>
      <c r="L160" s="3">
        <f>L140</f>
        <v>2</v>
      </c>
      <c r="M160" s="3">
        <f>M140</f>
        <v>2</v>
      </c>
      <c r="N160" t="s">
        <v>22</v>
      </c>
      <c r="O160" t="str">
        <f>O154</f>
        <v>ospedaliero</v>
      </c>
      <c r="P160" s="3">
        <f>P143</f>
        <v>9</v>
      </c>
      <c r="Q160" s="3">
        <f>Q72</f>
        <v>3000</v>
      </c>
      <c r="R160" t="str">
        <f>R154</f>
        <v>f</v>
      </c>
    </row>
    <row r="161" spans="1:18" ht="12.75">
      <c r="A161" s="2" t="s">
        <v>187</v>
      </c>
      <c r="B161" t="str">
        <f>B152</f>
        <v>A</v>
      </c>
      <c r="C161" t="str">
        <f>C155</f>
        <v>pos</v>
      </c>
      <c r="D161" s="2">
        <v>21226</v>
      </c>
      <c r="E161" s="2">
        <v>42210</v>
      </c>
      <c r="F161" s="3">
        <f>F150</f>
        <v>20</v>
      </c>
      <c r="G161" t="str">
        <f>G148</f>
        <v>NO</v>
      </c>
      <c r="H161" t="s">
        <v>21</v>
      </c>
      <c r="I161" t="s">
        <v>21</v>
      </c>
      <c r="J161" t="s">
        <v>21</v>
      </c>
      <c r="K161" t="s">
        <v>21</v>
      </c>
      <c r="L161" s="3">
        <f>L141</f>
        <v>0</v>
      </c>
      <c r="M161" s="3">
        <f>M141</f>
        <v>0</v>
      </c>
      <c r="N161" t="s">
        <v>22</v>
      </c>
      <c r="O161" t="str">
        <f>O155</f>
        <v>ospedaliero</v>
      </c>
      <c r="P161" s="3">
        <f>P144</f>
        <v>1</v>
      </c>
      <c r="Q161" s="3">
        <f>Q73</f>
        <v>3400</v>
      </c>
      <c r="R161" t="str">
        <f>R155</f>
        <v>m</v>
      </c>
    </row>
    <row r="162" spans="1:18" ht="12.75">
      <c r="A162" s="2" t="s">
        <v>188</v>
      </c>
      <c r="B162" t="str">
        <f>B153</f>
        <v>ZERO</v>
      </c>
      <c r="C162" t="str">
        <f>C156</f>
        <v>pos</v>
      </c>
      <c r="D162" s="2">
        <v>28826</v>
      </c>
      <c r="E162" s="2">
        <v>42323</v>
      </c>
      <c r="F162" s="3">
        <f>F151</f>
        <v>0</v>
      </c>
      <c r="G162" t="str">
        <f>G149</f>
        <v>NO</v>
      </c>
      <c r="H162" t="s">
        <v>21</v>
      </c>
      <c r="I162" t="s">
        <v>21</v>
      </c>
      <c r="J162" t="s">
        <v>21</v>
      </c>
      <c r="K162" t="s">
        <v>21</v>
      </c>
      <c r="L162" s="3">
        <f>L142</f>
        <v>3</v>
      </c>
      <c r="M162" s="3">
        <f>M142</f>
        <v>2</v>
      </c>
      <c r="N162" t="s">
        <v>22</v>
      </c>
      <c r="O162" t="str">
        <f>O156</f>
        <v>extra</v>
      </c>
      <c r="P162" s="3">
        <f>P145</f>
        <v>5</v>
      </c>
      <c r="Q162" s="3">
        <f>Q74</f>
        <v>3200</v>
      </c>
      <c r="R162" t="str">
        <f>R156</f>
        <v>m</v>
      </c>
    </row>
    <row r="163" spans="1:18" ht="12.75">
      <c r="A163" s="2" t="s">
        <v>189</v>
      </c>
      <c r="B163" t="str">
        <f>B154</f>
        <v>A</v>
      </c>
      <c r="C163" t="str">
        <f>C157</f>
        <v>neg</v>
      </c>
      <c r="D163" s="2">
        <v>17093</v>
      </c>
      <c r="E163" s="2">
        <v>42324</v>
      </c>
      <c r="F163" s="3">
        <f>F152</f>
        <v>0</v>
      </c>
      <c r="G163" t="str">
        <f>G150</f>
        <v>NO</v>
      </c>
      <c r="H163" t="s">
        <v>21</v>
      </c>
      <c r="I163" t="s">
        <v>21</v>
      </c>
      <c r="J163" t="s">
        <v>21</v>
      </c>
      <c r="K163" t="s">
        <v>21</v>
      </c>
      <c r="L163" s="3">
        <f>L143</f>
        <v>2</v>
      </c>
      <c r="M163" s="3">
        <f>M143</f>
        <v>2</v>
      </c>
      <c r="N163" t="s">
        <v>22</v>
      </c>
      <c r="O163" t="str">
        <f>O157</f>
        <v>ospedaliero</v>
      </c>
      <c r="P163" s="3">
        <f>P146</f>
        <v>7</v>
      </c>
      <c r="Q163" s="3">
        <f>Q75</f>
        <v>3100</v>
      </c>
      <c r="R163" t="str">
        <f>R157</f>
        <v>f</v>
      </c>
    </row>
    <row r="164" spans="1:18" ht="12.75">
      <c r="A164" s="2" t="s">
        <v>190</v>
      </c>
      <c r="B164" t="str">
        <f>B155</f>
        <v>B</v>
      </c>
      <c r="C164" t="str">
        <f>C158</f>
        <v>pos</v>
      </c>
      <c r="D164" s="2">
        <v>31041</v>
      </c>
      <c r="E164" s="2">
        <v>42141</v>
      </c>
      <c r="F164" s="3">
        <f>F153</f>
        <v>5</v>
      </c>
      <c r="G164" t="str">
        <f>G151</f>
        <v>SI</v>
      </c>
      <c r="H164" t="s">
        <v>21</v>
      </c>
      <c r="I164" t="s">
        <v>21</v>
      </c>
      <c r="J164" t="s">
        <v>21</v>
      </c>
      <c r="K164" t="s">
        <v>21</v>
      </c>
      <c r="L164" s="3">
        <f>L144</f>
        <v>1</v>
      </c>
      <c r="M164" s="3">
        <f>M144</f>
        <v>0</v>
      </c>
      <c r="N164" t="s">
        <v>22</v>
      </c>
      <c r="O164" t="str">
        <f>O158</f>
        <v>extra</v>
      </c>
      <c r="P164" s="3">
        <f>P147</f>
        <v>2</v>
      </c>
      <c r="Q164" s="3">
        <f>Q76</f>
        <v>3300</v>
      </c>
      <c r="R164" t="str">
        <f>R158</f>
        <v>m</v>
      </c>
    </row>
    <row r="165" spans="1:18" ht="12.75">
      <c r="A165" s="2" t="s">
        <v>191</v>
      </c>
      <c r="B165" t="str">
        <f>B156</f>
        <v>A</v>
      </c>
      <c r="C165" t="str">
        <f>C159</f>
        <v>pos</v>
      </c>
      <c r="D165" s="2">
        <v>28167</v>
      </c>
      <c r="E165" s="2">
        <v>42076</v>
      </c>
      <c r="F165" s="3">
        <f>F154</f>
        <v>0</v>
      </c>
      <c r="G165" t="str">
        <f>G152</f>
        <v>SI</v>
      </c>
      <c r="H165" t="s">
        <v>21</v>
      </c>
      <c r="I165" t="s">
        <v>21</v>
      </c>
      <c r="J165" t="s">
        <v>21</v>
      </c>
      <c r="K165" t="s">
        <v>21</v>
      </c>
      <c r="L165" s="3">
        <f>L145</f>
        <v>1</v>
      </c>
      <c r="M165" s="3">
        <f>M145</f>
        <v>1</v>
      </c>
      <c r="N165" t="s">
        <v>22</v>
      </c>
      <c r="O165" t="str">
        <f>O159</f>
        <v>ospedaliero</v>
      </c>
      <c r="P165" s="3">
        <f>P148</f>
        <v>4</v>
      </c>
      <c r="Q165" s="3">
        <f>Q77</f>
        <v>3500</v>
      </c>
      <c r="R165" t="str">
        <f>R159</f>
        <v>f</v>
      </c>
    </row>
    <row r="166" spans="1:18" ht="12.75">
      <c r="A166" s="2" t="s">
        <v>192</v>
      </c>
      <c r="B166" t="str">
        <f>B157</f>
        <v>B</v>
      </c>
      <c r="C166" t="str">
        <f>C160</f>
        <v>neg</v>
      </c>
      <c r="D166" s="2">
        <v>14315</v>
      </c>
      <c r="E166" s="2">
        <v>42085</v>
      </c>
      <c r="F166" s="3">
        <f>F155</f>
        <v>10</v>
      </c>
      <c r="G166" t="str">
        <f>G153</f>
        <v>NO</v>
      </c>
      <c r="H166" t="s">
        <v>21</v>
      </c>
      <c r="I166" t="s">
        <v>21</v>
      </c>
      <c r="J166" t="s">
        <v>21</v>
      </c>
      <c r="K166" t="s">
        <v>21</v>
      </c>
      <c r="L166" s="3">
        <f>L146</f>
        <v>3</v>
      </c>
      <c r="M166" s="3">
        <f>M146</f>
        <v>2</v>
      </c>
      <c r="N166" t="s">
        <v>22</v>
      </c>
      <c r="O166" t="str">
        <f>O160</f>
        <v>ospedaliero</v>
      </c>
      <c r="P166" s="3">
        <f>P149</f>
        <v>6</v>
      </c>
      <c r="Q166" s="3">
        <f>Q78</f>
        <v>2900</v>
      </c>
      <c r="R166" t="str">
        <f>R160</f>
        <v>f</v>
      </c>
    </row>
    <row r="167" spans="1:18" ht="12.75">
      <c r="A167" s="2" t="s">
        <v>193</v>
      </c>
      <c r="B167" t="str">
        <f>B158</f>
        <v>B</v>
      </c>
      <c r="C167" t="str">
        <f>C161</f>
        <v>pos</v>
      </c>
      <c r="D167" s="2">
        <v>19907</v>
      </c>
      <c r="E167" s="2">
        <v>42096</v>
      </c>
      <c r="F167" s="3">
        <f>F156</f>
        <v>0</v>
      </c>
      <c r="G167" t="str">
        <f>G154</f>
        <v>SI</v>
      </c>
      <c r="H167" t="s">
        <v>21</v>
      </c>
      <c r="I167" t="s">
        <v>21</v>
      </c>
      <c r="J167" t="s">
        <v>21</v>
      </c>
      <c r="K167" t="s">
        <v>21</v>
      </c>
      <c r="L167" s="3">
        <f>L147</f>
        <v>0</v>
      </c>
      <c r="M167" s="3">
        <f>M147</f>
        <v>0</v>
      </c>
      <c r="N167" t="s">
        <v>22</v>
      </c>
      <c r="O167" t="str">
        <f>O161</f>
        <v>ospedaliero</v>
      </c>
      <c r="P167" s="3">
        <f>P150</f>
        <v>8</v>
      </c>
      <c r="Q167" s="3">
        <f>Q79</f>
        <v>3200</v>
      </c>
      <c r="R167" t="str">
        <f>R161</f>
        <v>m</v>
      </c>
    </row>
    <row r="168" spans="1:18" ht="12.75">
      <c r="A168" s="2" t="s">
        <v>194</v>
      </c>
      <c r="B168" t="str">
        <f>B159</f>
        <v>ZERO</v>
      </c>
      <c r="C168" t="str">
        <f>C162</f>
        <v>pos</v>
      </c>
      <c r="D168" s="2">
        <v>30055</v>
      </c>
      <c r="E168" s="2">
        <v>42330</v>
      </c>
      <c r="F168" s="3">
        <f>F157</f>
        <v>5</v>
      </c>
      <c r="G168" t="str">
        <f>G155</f>
        <v>NO</v>
      </c>
      <c r="H168" t="s">
        <v>21</v>
      </c>
      <c r="I168" t="s">
        <v>21</v>
      </c>
      <c r="J168" t="s">
        <v>21</v>
      </c>
      <c r="K168" t="s">
        <v>21</v>
      </c>
      <c r="L168" s="3">
        <f>L148</f>
        <v>0</v>
      </c>
      <c r="M168" s="3">
        <f>M148</f>
        <v>0</v>
      </c>
      <c r="N168" t="s">
        <v>22</v>
      </c>
      <c r="O168" t="str">
        <f>O162</f>
        <v>extra</v>
      </c>
      <c r="P168" s="3">
        <f>P151</f>
        <v>3</v>
      </c>
      <c r="Q168" s="3">
        <f>Q80</f>
        <v>3100</v>
      </c>
      <c r="R168" t="str">
        <f>R162</f>
        <v>m</v>
      </c>
    </row>
    <row r="169" spans="1:18" ht="12.75">
      <c r="A169" s="2" t="s">
        <v>195</v>
      </c>
      <c r="B169" t="str">
        <f>B160</f>
        <v>ZERO</v>
      </c>
      <c r="C169" t="str">
        <f>C163</f>
        <v>neg</v>
      </c>
      <c r="D169" s="2">
        <v>20838</v>
      </c>
      <c r="E169" s="2">
        <v>42210</v>
      </c>
      <c r="F169" s="3">
        <f>F158</f>
        <v>10</v>
      </c>
      <c r="G169" t="str">
        <f>G156</f>
        <v>NO</v>
      </c>
      <c r="H169" t="s">
        <v>27</v>
      </c>
      <c r="I169" t="s">
        <v>27</v>
      </c>
      <c r="J169" t="s">
        <v>27</v>
      </c>
      <c r="K169" t="s">
        <v>21</v>
      </c>
      <c r="L169" s="3">
        <f>L149</f>
        <v>0</v>
      </c>
      <c r="M169" s="3">
        <f>M149</f>
        <v>0</v>
      </c>
      <c r="N169" t="s">
        <v>22</v>
      </c>
      <c r="O169" t="str">
        <f>O163</f>
        <v>ospedaliero</v>
      </c>
      <c r="P169" s="3">
        <f>P152</f>
        <v>10</v>
      </c>
      <c r="Q169" s="3">
        <f>Q81</f>
        <v>3300</v>
      </c>
      <c r="R169" t="str">
        <f>R163</f>
        <v>f</v>
      </c>
    </row>
    <row r="170" spans="1:18" ht="12.75">
      <c r="A170" s="2" t="s">
        <v>196</v>
      </c>
      <c r="B170" t="str">
        <f>B161</f>
        <v>A</v>
      </c>
      <c r="C170" t="str">
        <f>C164</f>
        <v>pos</v>
      </c>
      <c r="D170" s="2">
        <v>18533</v>
      </c>
      <c r="E170" s="2">
        <v>42016</v>
      </c>
      <c r="F170" s="3">
        <f>F159</f>
        <v>0</v>
      </c>
      <c r="G170" t="str">
        <f>G157</f>
        <v>SI</v>
      </c>
      <c r="H170" t="s">
        <v>21</v>
      </c>
      <c r="I170" t="s">
        <v>21</v>
      </c>
      <c r="J170" t="s">
        <v>21</v>
      </c>
      <c r="K170" t="s">
        <v>21</v>
      </c>
      <c r="L170" s="3">
        <f>L150</f>
        <v>1</v>
      </c>
      <c r="M170" s="3">
        <f>M150</f>
        <v>0</v>
      </c>
      <c r="N170" t="s">
        <v>22</v>
      </c>
      <c r="O170" t="str">
        <f>O164</f>
        <v>extra</v>
      </c>
      <c r="P170" s="3">
        <f>P153</f>
        <v>9</v>
      </c>
      <c r="Q170" s="3">
        <f>Q82</f>
        <v>3200</v>
      </c>
      <c r="R170" t="str">
        <f>R164</f>
        <v>m</v>
      </c>
    </row>
    <row r="171" spans="1:18" ht="12.75">
      <c r="A171" s="2" t="s">
        <v>197</v>
      </c>
      <c r="B171" t="str">
        <f>B162</f>
        <v>ZERO</v>
      </c>
      <c r="C171" t="str">
        <f>C165</f>
        <v>pos</v>
      </c>
      <c r="D171" s="2">
        <v>20510</v>
      </c>
      <c r="E171" s="2">
        <v>42090</v>
      </c>
      <c r="F171" s="3">
        <f>F160</f>
        <v>5</v>
      </c>
      <c r="G171" t="str">
        <f>G158</f>
        <v>NO</v>
      </c>
      <c r="H171" t="s">
        <v>21</v>
      </c>
      <c r="I171" t="s">
        <v>21</v>
      </c>
      <c r="J171" t="s">
        <v>21</v>
      </c>
      <c r="K171" t="s">
        <v>21</v>
      </c>
      <c r="L171" s="3">
        <f>L151</f>
        <v>2</v>
      </c>
      <c r="M171" s="3">
        <f>M151</f>
        <v>1</v>
      </c>
      <c r="N171" t="s">
        <v>22</v>
      </c>
      <c r="O171" t="str">
        <f>O165</f>
        <v>ospedaliero</v>
      </c>
      <c r="P171" s="3">
        <f>P154</f>
        <v>10</v>
      </c>
      <c r="Q171" s="3">
        <f>Q83</f>
        <v>3000</v>
      </c>
      <c r="R171" t="str">
        <f>R165</f>
        <v>f</v>
      </c>
    </row>
    <row r="172" spans="1:18" ht="12.75">
      <c r="A172" s="2" t="s">
        <v>198</v>
      </c>
      <c r="B172" t="str">
        <f>B163</f>
        <v>A</v>
      </c>
      <c r="C172" t="str">
        <f>C166</f>
        <v>neg</v>
      </c>
      <c r="D172" s="2">
        <v>25863</v>
      </c>
      <c r="E172" s="2">
        <v>42356</v>
      </c>
      <c r="F172" s="3">
        <f>F161</f>
        <v>20</v>
      </c>
      <c r="G172" t="str">
        <f>G159</f>
        <v>NO</v>
      </c>
      <c r="H172" t="s">
        <v>21</v>
      </c>
      <c r="I172" t="s">
        <v>21</v>
      </c>
      <c r="J172" t="s">
        <v>21</v>
      </c>
      <c r="K172" t="s">
        <v>21</v>
      </c>
      <c r="L172" s="3">
        <f>L152</f>
        <v>3</v>
      </c>
      <c r="M172" s="3">
        <f>M152</f>
        <v>3</v>
      </c>
      <c r="N172" t="s">
        <v>22</v>
      </c>
      <c r="O172" t="str">
        <f>O166</f>
        <v>ospedaliero</v>
      </c>
      <c r="P172" s="3">
        <f>P155</f>
        <v>9</v>
      </c>
      <c r="Q172" s="3">
        <f>Q84</f>
        <v>3400</v>
      </c>
      <c r="R172" t="str">
        <f>R166</f>
        <v>f</v>
      </c>
    </row>
    <row r="173" spans="1:18" ht="12.75">
      <c r="A173" s="2" t="s">
        <v>199</v>
      </c>
      <c r="B173" t="str">
        <f>B164</f>
        <v>B</v>
      </c>
      <c r="C173" t="str">
        <f>C167</f>
        <v>pos</v>
      </c>
      <c r="D173" s="2">
        <v>22092</v>
      </c>
      <c r="E173" s="2">
        <v>42167</v>
      </c>
      <c r="F173" s="3">
        <f>F162</f>
        <v>0</v>
      </c>
      <c r="G173" t="str">
        <f>G160</f>
        <v>SI</v>
      </c>
      <c r="H173" t="s">
        <v>21</v>
      </c>
      <c r="I173" t="s">
        <v>21</v>
      </c>
      <c r="J173" t="s">
        <v>21</v>
      </c>
      <c r="K173" t="s">
        <v>21</v>
      </c>
      <c r="L173" s="3">
        <f>L153</f>
        <v>0</v>
      </c>
      <c r="M173" s="3">
        <f>M153</f>
        <v>0</v>
      </c>
      <c r="N173" t="s">
        <v>24</v>
      </c>
      <c r="O173" t="str">
        <f>O167</f>
        <v>ospedaliero</v>
      </c>
      <c r="P173" s="3">
        <f>P156</f>
        <v>0</v>
      </c>
      <c r="Q173" s="3">
        <f>Q85</f>
        <v>3200</v>
      </c>
      <c r="R173" t="str">
        <f>R167</f>
        <v>m</v>
      </c>
    </row>
    <row r="174" spans="1:18" ht="12.75">
      <c r="A174" s="2" t="s">
        <v>200</v>
      </c>
      <c r="B174" t="str">
        <f>B165</f>
        <v>A</v>
      </c>
      <c r="C174" t="str">
        <f>C168</f>
        <v>pos</v>
      </c>
      <c r="D174" s="2">
        <v>15201</v>
      </c>
      <c r="E174" s="2">
        <v>42136</v>
      </c>
      <c r="F174" s="3">
        <f>F163</f>
        <v>0</v>
      </c>
      <c r="G174" t="str">
        <f>G161</f>
        <v>NO</v>
      </c>
      <c r="H174" t="s">
        <v>21</v>
      </c>
      <c r="I174" t="s">
        <v>21</v>
      </c>
      <c r="J174" t="s">
        <v>21</v>
      </c>
      <c r="K174" t="s">
        <v>21</v>
      </c>
      <c r="L174" s="3">
        <f>L154</f>
        <v>2</v>
      </c>
      <c r="M174" s="3">
        <f>M154</f>
        <v>1</v>
      </c>
      <c r="N174" t="s">
        <v>22</v>
      </c>
      <c r="O174" t="str">
        <f>O168</f>
        <v>extra</v>
      </c>
      <c r="P174" s="3">
        <f>P157</f>
        <v>8</v>
      </c>
      <c r="Q174" s="3">
        <f>Q86</f>
        <v>3100</v>
      </c>
      <c r="R174" t="str">
        <f>R168</f>
        <v>m</v>
      </c>
    </row>
    <row r="175" spans="1:18" ht="12.75">
      <c r="A175" s="2" t="s">
        <v>201</v>
      </c>
      <c r="B175" t="str">
        <f>B166</f>
        <v>B</v>
      </c>
      <c r="C175" t="str">
        <f>C169</f>
        <v>neg</v>
      </c>
      <c r="D175" s="2">
        <v>24908</v>
      </c>
      <c r="E175" s="2">
        <v>42016</v>
      </c>
      <c r="F175" s="3">
        <f>F164</f>
        <v>5</v>
      </c>
      <c r="G175" t="str">
        <f>G162</f>
        <v>NO</v>
      </c>
      <c r="H175" t="s">
        <v>21</v>
      </c>
      <c r="I175" t="s">
        <v>21</v>
      </c>
      <c r="J175" t="s">
        <v>21</v>
      </c>
      <c r="K175" t="s">
        <v>21</v>
      </c>
      <c r="L175" s="3">
        <f>L155</f>
        <v>0</v>
      </c>
      <c r="M175" s="3">
        <f>M155</f>
        <v>0</v>
      </c>
      <c r="N175" t="s">
        <v>22</v>
      </c>
      <c r="O175" t="str">
        <f>O169</f>
        <v>ospedaliero</v>
      </c>
      <c r="P175" s="3">
        <f>P158</f>
        <v>9</v>
      </c>
      <c r="Q175" s="3">
        <f>Q87</f>
        <v>3300</v>
      </c>
      <c r="R175" t="str">
        <f>R169</f>
        <v>f</v>
      </c>
    </row>
    <row r="176" spans="1:18" ht="12.75">
      <c r="A176" s="2" t="s">
        <v>202</v>
      </c>
      <c r="B176" t="str">
        <f>B167</f>
        <v>B</v>
      </c>
      <c r="C176" t="str">
        <f>C170</f>
        <v>pos</v>
      </c>
      <c r="D176" s="2">
        <v>28924</v>
      </c>
      <c r="E176" s="2">
        <v>42034</v>
      </c>
      <c r="F176" s="3">
        <f>F165</f>
        <v>0</v>
      </c>
      <c r="G176" t="str">
        <f>G163</f>
        <v>NO</v>
      </c>
      <c r="H176" t="s">
        <v>21</v>
      </c>
      <c r="I176" t="s">
        <v>21</v>
      </c>
      <c r="J176" t="s">
        <v>21</v>
      </c>
      <c r="K176" t="s">
        <v>21</v>
      </c>
      <c r="L176" s="3">
        <f>L156</f>
        <v>1</v>
      </c>
      <c r="M176" s="3">
        <f>M156</f>
        <v>1</v>
      </c>
      <c r="N176" t="s">
        <v>22</v>
      </c>
      <c r="O176" t="str">
        <f>O170</f>
        <v>extra</v>
      </c>
      <c r="P176" s="3">
        <f>P159</f>
        <v>9</v>
      </c>
      <c r="Q176" s="3">
        <f>Q88</f>
        <v>3800</v>
      </c>
      <c r="R176" t="str">
        <f>R170</f>
        <v>m</v>
      </c>
    </row>
    <row r="177" spans="1:18" ht="12.75">
      <c r="A177" s="2" t="s">
        <v>203</v>
      </c>
      <c r="B177" t="str">
        <f>B168</f>
        <v>ZERO</v>
      </c>
      <c r="C177" t="str">
        <f>C171</f>
        <v>pos</v>
      </c>
      <c r="D177" s="2">
        <v>30497</v>
      </c>
      <c r="E177" s="2">
        <v>42074</v>
      </c>
      <c r="F177" s="3">
        <f>F166</f>
        <v>10</v>
      </c>
      <c r="G177" t="str">
        <f>G164</f>
        <v>SI</v>
      </c>
      <c r="H177" t="s">
        <v>21</v>
      </c>
      <c r="I177" t="s">
        <v>21</v>
      </c>
      <c r="J177" t="s">
        <v>21</v>
      </c>
      <c r="K177" t="s">
        <v>21</v>
      </c>
      <c r="L177" s="3">
        <f>L157</f>
        <v>4</v>
      </c>
      <c r="M177" s="3">
        <f>M157</f>
        <v>3</v>
      </c>
      <c r="N177" t="s">
        <v>22</v>
      </c>
      <c r="O177" t="str">
        <f>O171</f>
        <v>ospedaliero</v>
      </c>
      <c r="P177" s="3">
        <f>P160</f>
        <v>9</v>
      </c>
      <c r="Q177" s="3">
        <f>Q89</f>
        <v>2600</v>
      </c>
      <c r="R177" t="str">
        <f>R171</f>
        <v>f</v>
      </c>
    </row>
    <row r="178" spans="1:18" ht="12.75">
      <c r="A178" s="2" t="s">
        <v>204</v>
      </c>
      <c r="B178" t="str">
        <f>B169</f>
        <v>ZERO</v>
      </c>
      <c r="C178" t="str">
        <f>C172</f>
        <v>neg</v>
      </c>
      <c r="D178" s="2">
        <v>31961</v>
      </c>
      <c r="E178" s="2">
        <v>42287</v>
      </c>
      <c r="F178" s="3">
        <f>F167</f>
        <v>0</v>
      </c>
      <c r="G178" t="str">
        <f>G165</f>
        <v>SI</v>
      </c>
      <c r="H178" t="s">
        <v>21</v>
      </c>
      <c r="I178" t="s">
        <v>21</v>
      </c>
      <c r="J178" t="s">
        <v>21</v>
      </c>
      <c r="K178" t="s">
        <v>21</v>
      </c>
      <c r="L178" s="3">
        <f>L158</f>
        <v>0</v>
      </c>
      <c r="M178" s="3">
        <f>M158</f>
        <v>0</v>
      </c>
      <c r="N178" t="s">
        <v>24</v>
      </c>
      <c r="O178" t="str">
        <f>O172</f>
        <v>ospedaliero</v>
      </c>
      <c r="P178" s="3">
        <f>P161</f>
        <v>1</v>
      </c>
      <c r="Q178" s="3">
        <f>Q90</f>
        <v>3200</v>
      </c>
      <c r="R178" t="str">
        <f>R172</f>
        <v>f</v>
      </c>
    </row>
    <row r="179" spans="1:18" ht="12.75">
      <c r="A179" s="2" t="s">
        <v>205</v>
      </c>
      <c r="B179" t="str">
        <f>B170</f>
        <v>A</v>
      </c>
      <c r="C179" t="str">
        <f>C173</f>
        <v>pos</v>
      </c>
      <c r="D179" s="2">
        <v>35586</v>
      </c>
      <c r="E179" s="2">
        <v>42021</v>
      </c>
      <c r="F179" s="3">
        <f>F168</f>
        <v>5</v>
      </c>
      <c r="G179" t="str">
        <f>G166</f>
        <v>NO</v>
      </c>
      <c r="H179" t="s">
        <v>21</v>
      </c>
      <c r="I179" t="s">
        <v>21</v>
      </c>
      <c r="J179" t="s">
        <v>21</v>
      </c>
      <c r="K179" t="s">
        <v>21</v>
      </c>
      <c r="L179" s="3">
        <f>L159</f>
        <v>1</v>
      </c>
      <c r="M179" s="3">
        <f>M159</f>
        <v>2</v>
      </c>
      <c r="N179" t="s">
        <v>22</v>
      </c>
      <c r="O179" t="str">
        <f>O173</f>
        <v>ospedaliero</v>
      </c>
      <c r="P179" s="3">
        <f>P162</f>
        <v>5</v>
      </c>
      <c r="Q179" s="3">
        <f>Q91</f>
        <v>3100</v>
      </c>
      <c r="R179" t="str">
        <f>R173</f>
        <v>m</v>
      </c>
    </row>
    <row r="180" spans="1:18" ht="12.75">
      <c r="A180" s="2" t="s">
        <v>206</v>
      </c>
      <c r="B180" t="str">
        <f>B171</f>
        <v>ZERO</v>
      </c>
      <c r="C180" t="str">
        <f>C174</f>
        <v>pos</v>
      </c>
      <c r="D180" s="2">
        <v>30169</v>
      </c>
      <c r="E180" s="2">
        <v>42331</v>
      </c>
      <c r="F180" s="3">
        <f>F169</f>
        <v>10</v>
      </c>
      <c r="G180" t="str">
        <f>G167</f>
        <v>SI</v>
      </c>
      <c r="H180" t="s">
        <v>21</v>
      </c>
      <c r="I180" t="s">
        <v>21</v>
      </c>
      <c r="J180" t="s">
        <v>21</v>
      </c>
      <c r="K180" t="s">
        <v>21</v>
      </c>
      <c r="L180" s="3">
        <f>L160</f>
        <v>2</v>
      </c>
      <c r="M180" s="3">
        <f>M160</f>
        <v>2</v>
      </c>
      <c r="N180" t="s">
        <v>22</v>
      </c>
      <c r="O180" t="str">
        <f>O174</f>
        <v>extra</v>
      </c>
      <c r="P180" s="3">
        <f>P163</f>
        <v>7</v>
      </c>
      <c r="Q180" s="3">
        <f>Q92</f>
        <v>3300</v>
      </c>
      <c r="R180" t="str">
        <f>R174</f>
        <v>m</v>
      </c>
    </row>
    <row r="181" spans="1:18" ht="12.75">
      <c r="A181" s="2" t="s">
        <v>207</v>
      </c>
      <c r="B181" t="str">
        <f>B172</f>
        <v>A</v>
      </c>
      <c r="C181" t="str">
        <f>C175</f>
        <v>neg</v>
      </c>
      <c r="D181" s="2">
        <v>13141</v>
      </c>
      <c r="E181" s="2">
        <v>42087</v>
      </c>
      <c r="F181" s="3">
        <f>F170</f>
        <v>0</v>
      </c>
      <c r="G181" t="str">
        <f>G168</f>
        <v>NO</v>
      </c>
      <c r="H181" t="s">
        <v>21</v>
      </c>
      <c r="I181" t="s">
        <v>21</v>
      </c>
      <c r="J181" t="s">
        <v>21</v>
      </c>
      <c r="K181" t="s">
        <v>21</v>
      </c>
      <c r="L181" s="3">
        <f>L161</f>
        <v>0</v>
      </c>
      <c r="M181" s="3">
        <f>M161</f>
        <v>0</v>
      </c>
      <c r="N181" t="s">
        <v>22</v>
      </c>
      <c r="O181" t="str">
        <f>O175</f>
        <v>ospedaliero</v>
      </c>
      <c r="P181" s="3">
        <f>P164</f>
        <v>2</v>
      </c>
      <c r="Q181" s="3">
        <f>Q93</f>
        <v>3200</v>
      </c>
      <c r="R181" t="str">
        <f>R175</f>
        <v>f</v>
      </c>
    </row>
    <row r="182" spans="1:18" ht="12.75">
      <c r="A182" s="2" t="s">
        <v>208</v>
      </c>
      <c r="B182" t="str">
        <f>B173</f>
        <v>B</v>
      </c>
      <c r="C182" t="str">
        <f>C176</f>
        <v>pos</v>
      </c>
      <c r="D182" s="2">
        <v>27904</v>
      </c>
      <c r="E182" s="2">
        <v>42223</v>
      </c>
      <c r="F182" s="3">
        <f>F171</f>
        <v>5</v>
      </c>
      <c r="G182" t="str">
        <f>G169</f>
        <v>NO</v>
      </c>
      <c r="H182" t="s">
        <v>21</v>
      </c>
      <c r="I182" t="s">
        <v>21</v>
      </c>
      <c r="J182" t="s">
        <v>21</v>
      </c>
      <c r="K182" t="s">
        <v>21</v>
      </c>
      <c r="L182" s="3">
        <f>L162</f>
        <v>3</v>
      </c>
      <c r="M182" s="3">
        <f>M162</f>
        <v>2</v>
      </c>
      <c r="N182" t="s">
        <v>22</v>
      </c>
      <c r="O182" t="str">
        <f>O176</f>
        <v>extra</v>
      </c>
      <c r="P182" s="3">
        <f>P165</f>
        <v>4</v>
      </c>
      <c r="Q182" s="3">
        <f>Q94</f>
        <v>3000</v>
      </c>
      <c r="R182" t="str">
        <f>R176</f>
        <v>m</v>
      </c>
    </row>
    <row r="183" spans="1:18" ht="12.75">
      <c r="A183" s="2" t="s">
        <v>209</v>
      </c>
      <c r="B183" t="str">
        <f>B174</f>
        <v>A</v>
      </c>
      <c r="C183" t="str">
        <f>C177</f>
        <v>pos</v>
      </c>
      <c r="D183" s="2">
        <v>14799</v>
      </c>
      <c r="E183" s="2">
        <v>42270</v>
      </c>
      <c r="F183" s="3">
        <f>F172</f>
        <v>20</v>
      </c>
      <c r="G183" t="str">
        <f>G170</f>
        <v>SI</v>
      </c>
      <c r="H183" t="s">
        <v>21</v>
      </c>
      <c r="I183" t="s">
        <v>21</v>
      </c>
      <c r="J183" t="s">
        <v>21</v>
      </c>
      <c r="K183" t="s">
        <v>21</v>
      </c>
      <c r="L183" s="3">
        <f>L163</f>
        <v>2</v>
      </c>
      <c r="M183" s="3">
        <f>M163</f>
        <v>2</v>
      </c>
      <c r="N183" t="s">
        <v>22</v>
      </c>
      <c r="O183" t="str">
        <f>O177</f>
        <v>ospedaliero</v>
      </c>
      <c r="P183" s="3">
        <f>P166</f>
        <v>6</v>
      </c>
      <c r="Q183" s="3">
        <f>Q95</f>
        <v>3400</v>
      </c>
      <c r="R183" t="str">
        <f>R177</f>
        <v>f</v>
      </c>
    </row>
    <row r="184" spans="1:18" ht="12.75">
      <c r="A184" s="2" t="s">
        <v>210</v>
      </c>
      <c r="B184" t="str">
        <f>B175</f>
        <v>B</v>
      </c>
      <c r="C184" t="str">
        <f>C178</f>
        <v>neg</v>
      </c>
      <c r="D184" s="2">
        <v>13812</v>
      </c>
      <c r="E184" s="2">
        <v>42171</v>
      </c>
      <c r="F184" s="3">
        <f>F173</f>
        <v>0</v>
      </c>
      <c r="G184" t="str">
        <f>G171</f>
        <v>NO</v>
      </c>
      <c r="H184" t="s">
        <v>21</v>
      </c>
      <c r="I184" t="s">
        <v>21</v>
      </c>
      <c r="J184" t="s">
        <v>21</v>
      </c>
      <c r="K184" t="s">
        <v>21</v>
      </c>
      <c r="L184" s="3">
        <f>L164</f>
        <v>1</v>
      </c>
      <c r="M184" s="3">
        <f>M164</f>
        <v>0</v>
      </c>
      <c r="N184" t="s">
        <v>22</v>
      </c>
      <c r="O184" t="str">
        <f>O178</f>
        <v>ospedaliero</v>
      </c>
      <c r="P184" s="3">
        <f>P167</f>
        <v>8</v>
      </c>
      <c r="Q184" s="3">
        <f>Q96</f>
        <v>3200</v>
      </c>
      <c r="R184" t="str">
        <f>R178</f>
        <v>f</v>
      </c>
    </row>
    <row r="185" spans="1:18" ht="12.75">
      <c r="A185" s="2" t="s">
        <v>211</v>
      </c>
      <c r="B185" t="str">
        <f>B176</f>
        <v>B</v>
      </c>
      <c r="C185" t="str">
        <f>C179</f>
        <v>pos</v>
      </c>
      <c r="D185" s="2">
        <v>28239</v>
      </c>
      <c r="E185" s="2">
        <v>42074</v>
      </c>
      <c r="F185" s="3">
        <f>F174</f>
        <v>0</v>
      </c>
      <c r="G185" t="str">
        <f>G172</f>
        <v>NO</v>
      </c>
      <c r="H185" t="s">
        <v>21</v>
      </c>
      <c r="I185" t="s">
        <v>21</v>
      </c>
      <c r="J185" t="s">
        <v>21</v>
      </c>
      <c r="K185" t="s">
        <v>21</v>
      </c>
      <c r="L185" s="3">
        <f>L165</f>
        <v>1</v>
      </c>
      <c r="M185" s="3">
        <f>M165</f>
        <v>1</v>
      </c>
      <c r="N185" t="s">
        <v>22</v>
      </c>
      <c r="O185" t="str">
        <f>O179</f>
        <v>ospedaliero</v>
      </c>
      <c r="P185" s="3">
        <f>P168</f>
        <v>3</v>
      </c>
      <c r="Q185" s="3">
        <f>Q97</f>
        <v>3100</v>
      </c>
      <c r="R185" t="str">
        <f>R179</f>
        <v>m</v>
      </c>
    </row>
    <row r="186" spans="1:18" ht="12.75">
      <c r="A186" s="2" t="s">
        <v>212</v>
      </c>
      <c r="B186" t="str">
        <f>B177</f>
        <v>ZERO</v>
      </c>
      <c r="C186" t="str">
        <f>C180</f>
        <v>pos</v>
      </c>
      <c r="D186" s="2">
        <v>15593</v>
      </c>
      <c r="E186" s="2">
        <v>42230</v>
      </c>
      <c r="F186" s="3">
        <f>F175</f>
        <v>5</v>
      </c>
      <c r="G186" t="str">
        <f>G173</f>
        <v>SI</v>
      </c>
      <c r="H186" t="s">
        <v>21</v>
      </c>
      <c r="I186" t="s">
        <v>21</v>
      </c>
      <c r="J186" t="s">
        <v>21</v>
      </c>
      <c r="K186" t="s">
        <v>21</v>
      </c>
      <c r="L186" s="3">
        <f>L166</f>
        <v>3</v>
      </c>
      <c r="M186" s="3">
        <f>M166</f>
        <v>2</v>
      </c>
      <c r="N186" t="s">
        <v>22</v>
      </c>
      <c r="O186" t="str">
        <f>O180</f>
        <v>extra</v>
      </c>
      <c r="P186" s="3">
        <f>P169</f>
        <v>10</v>
      </c>
      <c r="Q186" s="3">
        <f>Q98</f>
        <v>3300</v>
      </c>
      <c r="R186" t="str">
        <f>R180</f>
        <v>m</v>
      </c>
    </row>
    <row r="187" spans="1:18" ht="12.75">
      <c r="A187" s="2" t="s">
        <v>213</v>
      </c>
      <c r="B187" t="str">
        <f>B178</f>
        <v>ZERO</v>
      </c>
      <c r="C187" t="str">
        <f>C181</f>
        <v>neg</v>
      </c>
      <c r="D187" s="2">
        <v>23660</v>
      </c>
      <c r="E187" s="2">
        <v>42335</v>
      </c>
      <c r="F187" s="3">
        <f>F176</f>
        <v>0</v>
      </c>
      <c r="G187" t="str">
        <f>G174</f>
        <v>NO</v>
      </c>
      <c r="H187" t="s">
        <v>21</v>
      </c>
      <c r="I187" t="s">
        <v>21</v>
      </c>
      <c r="J187" t="s">
        <v>21</v>
      </c>
      <c r="K187" t="s">
        <v>21</v>
      </c>
      <c r="L187" s="3">
        <f>L167</f>
        <v>0</v>
      </c>
      <c r="M187" s="3">
        <f>M167</f>
        <v>0</v>
      </c>
      <c r="N187" t="s">
        <v>22</v>
      </c>
      <c r="O187" t="str">
        <f>O181</f>
        <v>ospedaliero</v>
      </c>
      <c r="P187" s="3">
        <f>P170</f>
        <v>9</v>
      </c>
      <c r="Q187" s="3">
        <f>Q99</f>
        <v>3500</v>
      </c>
      <c r="R187" t="str">
        <f>R181</f>
        <v>f</v>
      </c>
    </row>
    <row r="188" spans="1:18" ht="12.75">
      <c r="A188" s="2" t="s">
        <v>214</v>
      </c>
      <c r="B188" t="str">
        <f>B179</f>
        <v>A</v>
      </c>
      <c r="C188" t="str">
        <f>C182</f>
        <v>pos</v>
      </c>
      <c r="D188" s="2">
        <v>33277</v>
      </c>
      <c r="E188" s="2">
        <v>42166</v>
      </c>
      <c r="F188" s="3">
        <f>F177</f>
        <v>10</v>
      </c>
      <c r="G188" t="str">
        <f>G175</f>
        <v>NO</v>
      </c>
      <c r="H188" t="s">
        <v>21</v>
      </c>
      <c r="I188" t="s">
        <v>21</v>
      </c>
      <c r="J188" t="s">
        <v>21</v>
      </c>
      <c r="K188" t="s">
        <v>21</v>
      </c>
      <c r="L188" s="3">
        <f>L168</f>
        <v>0</v>
      </c>
      <c r="M188" s="3">
        <f>M168</f>
        <v>0</v>
      </c>
      <c r="N188" t="s">
        <v>22</v>
      </c>
      <c r="O188" t="str">
        <f>O182</f>
        <v>extra</v>
      </c>
      <c r="P188" s="3">
        <f>P171</f>
        <v>10</v>
      </c>
      <c r="Q188" s="3">
        <f>Q100</f>
        <v>2900</v>
      </c>
      <c r="R188" t="str">
        <f>R182</f>
        <v>m</v>
      </c>
    </row>
    <row r="189" spans="1:18" ht="12.75">
      <c r="A189" s="2" t="s">
        <v>215</v>
      </c>
      <c r="B189" t="str">
        <f>B180</f>
        <v>ZERO</v>
      </c>
      <c r="C189" t="str">
        <f>C183</f>
        <v>pos</v>
      </c>
      <c r="D189" s="2">
        <v>33453</v>
      </c>
      <c r="E189" s="2">
        <v>42198</v>
      </c>
      <c r="F189" s="3">
        <f>F178</f>
        <v>0</v>
      </c>
      <c r="G189" t="str">
        <f>G176</f>
        <v>NO</v>
      </c>
      <c r="H189" t="s">
        <v>21</v>
      </c>
      <c r="I189" t="s">
        <v>21</v>
      </c>
      <c r="J189" t="s">
        <v>21</v>
      </c>
      <c r="K189" t="s">
        <v>21</v>
      </c>
      <c r="L189" s="3">
        <f>L169</f>
        <v>0</v>
      </c>
      <c r="M189" s="3">
        <f>M169</f>
        <v>0</v>
      </c>
      <c r="N189" t="s">
        <v>22</v>
      </c>
      <c r="O189" t="str">
        <f>O183</f>
        <v>ospedaliero</v>
      </c>
      <c r="P189" s="3">
        <f>P172</f>
        <v>9</v>
      </c>
      <c r="Q189" s="3">
        <f>Q101</f>
        <v>3200</v>
      </c>
      <c r="R189" t="str">
        <f>R183</f>
        <v>f</v>
      </c>
    </row>
    <row r="190" spans="1:18" ht="12.75">
      <c r="A190" s="2" t="s">
        <v>216</v>
      </c>
      <c r="B190" t="str">
        <f>B181</f>
        <v>A</v>
      </c>
      <c r="C190" t="str">
        <f>C184</f>
        <v>neg</v>
      </c>
      <c r="D190" s="2">
        <v>31055</v>
      </c>
      <c r="E190" s="2">
        <v>42184</v>
      </c>
      <c r="F190" s="3">
        <f>F179</f>
        <v>5</v>
      </c>
      <c r="G190" t="str">
        <f>G177</f>
        <v>SI</v>
      </c>
      <c r="H190" t="s">
        <v>21</v>
      </c>
      <c r="I190" t="s">
        <v>21</v>
      </c>
      <c r="J190" t="s">
        <v>21</v>
      </c>
      <c r="K190" t="s">
        <v>21</v>
      </c>
      <c r="L190" s="3">
        <f>L170</f>
        <v>1</v>
      </c>
      <c r="M190" s="3">
        <f>M170</f>
        <v>0</v>
      </c>
      <c r="N190" t="s">
        <v>24</v>
      </c>
      <c r="O190" t="str">
        <f>O184</f>
        <v>ospedaliero</v>
      </c>
      <c r="P190" s="3">
        <f>P173</f>
        <v>0</v>
      </c>
      <c r="Q190" s="3">
        <f>Q102</f>
        <v>3100</v>
      </c>
      <c r="R190" t="str">
        <f>R184</f>
        <v>f</v>
      </c>
    </row>
    <row r="191" spans="1:18" ht="12.75">
      <c r="A191" s="2" t="s">
        <v>217</v>
      </c>
      <c r="B191" t="str">
        <f>B182</f>
        <v>B</v>
      </c>
      <c r="C191" t="str">
        <f>C185</f>
        <v>pos</v>
      </c>
      <c r="D191" s="2">
        <v>23304</v>
      </c>
      <c r="E191" s="2">
        <v>42103</v>
      </c>
      <c r="F191" s="3">
        <f>F180</f>
        <v>10</v>
      </c>
      <c r="G191" t="str">
        <f>G178</f>
        <v>SI</v>
      </c>
      <c r="H191" t="s">
        <v>21</v>
      </c>
      <c r="I191" t="s">
        <v>21</v>
      </c>
      <c r="J191" t="s">
        <v>21</v>
      </c>
      <c r="K191" t="s">
        <v>21</v>
      </c>
      <c r="L191" s="3">
        <f>L171</f>
        <v>2</v>
      </c>
      <c r="M191" s="3">
        <f>M171</f>
        <v>1</v>
      </c>
      <c r="N191" t="s">
        <v>22</v>
      </c>
      <c r="O191" t="str">
        <f>O185</f>
        <v>ospedaliero</v>
      </c>
      <c r="P191" s="3">
        <f>P174</f>
        <v>8</v>
      </c>
      <c r="Q191" s="3">
        <f>Q103</f>
        <v>3300</v>
      </c>
      <c r="R191" t="str">
        <f>R185</f>
        <v>m</v>
      </c>
    </row>
    <row r="192" spans="1:18" ht="12.75">
      <c r="A192" s="2" t="s">
        <v>218</v>
      </c>
      <c r="B192" t="str">
        <f>B183</f>
        <v>A</v>
      </c>
      <c r="C192" t="str">
        <f>C186</f>
        <v>pos</v>
      </c>
      <c r="D192" s="2">
        <v>24817</v>
      </c>
      <c r="E192" s="2">
        <v>42028</v>
      </c>
      <c r="F192" s="3">
        <f>F181</f>
        <v>0</v>
      </c>
      <c r="G192" t="str">
        <f>G179</f>
        <v>NO</v>
      </c>
      <c r="H192" t="s">
        <v>21</v>
      </c>
      <c r="I192" t="s">
        <v>21</v>
      </c>
      <c r="J192" t="s">
        <v>21</v>
      </c>
      <c r="K192" t="s">
        <v>21</v>
      </c>
      <c r="L192" s="3">
        <f>L172</f>
        <v>3</v>
      </c>
      <c r="M192" s="3">
        <f>M172</f>
        <v>3</v>
      </c>
      <c r="N192" t="s">
        <v>22</v>
      </c>
      <c r="O192" t="str">
        <f>O186</f>
        <v>extra</v>
      </c>
      <c r="P192" s="3">
        <f>P175</f>
        <v>9</v>
      </c>
      <c r="Q192" s="3">
        <f>Q104</f>
        <v>3200</v>
      </c>
      <c r="R192" t="str">
        <f>R186</f>
        <v>m</v>
      </c>
    </row>
    <row r="193" spans="1:18" ht="12.75">
      <c r="A193" s="2" t="s">
        <v>219</v>
      </c>
      <c r="B193" t="str">
        <f>B184</f>
        <v>B</v>
      </c>
      <c r="C193" t="str">
        <f>C187</f>
        <v>neg</v>
      </c>
      <c r="D193" s="2">
        <v>33237</v>
      </c>
      <c r="E193" s="2">
        <v>42270</v>
      </c>
      <c r="F193" s="3">
        <f>F182</f>
        <v>5</v>
      </c>
      <c r="G193" t="str">
        <f>G180</f>
        <v>SI</v>
      </c>
      <c r="H193" t="s">
        <v>21</v>
      </c>
      <c r="I193" t="s">
        <v>21</v>
      </c>
      <c r="J193" t="s">
        <v>27</v>
      </c>
      <c r="K193" t="s">
        <v>21</v>
      </c>
      <c r="L193" s="3">
        <f>L173</f>
        <v>0</v>
      </c>
      <c r="M193" s="3">
        <f>M173</f>
        <v>0</v>
      </c>
      <c r="N193" t="s">
        <v>22</v>
      </c>
      <c r="O193" t="str">
        <f>O187</f>
        <v>ospedaliero</v>
      </c>
      <c r="P193" s="3">
        <f>P176</f>
        <v>9</v>
      </c>
      <c r="Q193" s="3">
        <f>Q105</f>
        <v>3000</v>
      </c>
      <c r="R193" t="str">
        <f>R187</f>
        <v>f</v>
      </c>
    </row>
    <row r="194" spans="1:18" ht="12.75">
      <c r="A194" s="2" t="s">
        <v>220</v>
      </c>
      <c r="B194" t="str">
        <f>B185</f>
        <v>B</v>
      </c>
      <c r="C194" t="str">
        <f>C188</f>
        <v>pos</v>
      </c>
      <c r="D194" s="2">
        <v>12459</v>
      </c>
      <c r="E194" s="2">
        <v>42232</v>
      </c>
      <c r="F194" s="3">
        <f>F183</f>
        <v>20</v>
      </c>
      <c r="G194" t="str">
        <f>G181</f>
        <v>NO</v>
      </c>
      <c r="H194" t="s">
        <v>21</v>
      </c>
      <c r="I194" t="s">
        <v>21</v>
      </c>
      <c r="J194" t="s">
        <v>21</v>
      </c>
      <c r="K194" t="s">
        <v>21</v>
      </c>
      <c r="L194" s="3">
        <f>L174</f>
        <v>2</v>
      </c>
      <c r="M194" s="3">
        <f>M174</f>
        <v>1</v>
      </c>
      <c r="N194" t="s">
        <v>22</v>
      </c>
      <c r="O194" t="str">
        <f>O188</f>
        <v>extra</v>
      </c>
      <c r="P194" s="3">
        <f>P177</f>
        <v>9</v>
      </c>
      <c r="Q194" s="3">
        <f>Q106</f>
        <v>3400</v>
      </c>
      <c r="R194" t="str">
        <f>R188</f>
        <v>m</v>
      </c>
    </row>
    <row r="195" spans="1:18" ht="12.75">
      <c r="A195" s="2" t="s">
        <v>221</v>
      </c>
      <c r="B195" t="str">
        <f>B186</f>
        <v>ZERO</v>
      </c>
      <c r="C195" t="str">
        <f>C189</f>
        <v>pos</v>
      </c>
      <c r="D195" s="2">
        <v>20717</v>
      </c>
      <c r="E195" s="2">
        <v>42047</v>
      </c>
      <c r="F195" s="3">
        <f>F184</f>
        <v>0</v>
      </c>
      <c r="G195" t="str">
        <f>G182</f>
        <v>NO</v>
      </c>
      <c r="H195" t="s">
        <v>21</v>
      </c>
      <c r="I195" t="s">
        <v>21</v>
      </c>
      <c r="J195" t="s">
        <v>21</v>
      </c>
      <c r="K195" t="s">
        <v>21</v>
      </c>
      <c r="L195" s="3">
        <f>L175</f>
        <v>0</v>
      </c>
      <c r="M195" s="3">
        <f>M175</f>
        <v>0</v>
      </c>
      <c r="N195" t="s">
        <v>22</v>
      </c>
      <c r="O195" t="str">
        <f>O189</f>
        <v>ospedaliero</v>
      </c>
      <c r="P195" s="3">
        <f>P178</f>
        <v>1</v>
      </c>
      <c r="Q195" s="3">
        <f>Q107</f>
        <v>3200</v>
      </c>
      <c r="R195" t="str">
        <f>R189</f>
        <v>f</v>
      </c>
    </row>
    <row r="196" spans="1:18" ht="12.75">
      <c r="A196" s="2" t="s">
        <v>222</v>
      </c>
      <c r="B196" t="str">
        <f>B187</f>
        <v>ZERO</v>
      </c>
      <c r="C196" t="str">
        <f>C190</f>
        <v>neg</v>
      </c>
      <c r="D196" s="2">
        <v>22419</v>
      </c>
      <c r="E196" s="2">
        <v>42054</v>
      </c>
      <c r="F196" s="3">
        <f>F185</f>
        <v>0</v>
      </c>
      <c r="G196" t="str">
        <f>G183</f>
        <v>SI</v>
      </c>
      <c r="H196" t="s">
        <v>21</v>
      </c>
      <c r="I196" t="s">
        <v>21</v>
      </c>
      <c r="J196" t="s">
        <v>21</v>
      </c>
      <c r="K196" t="s">
        <v>21</v>
      </c>
      <c r="L196" s="3">
        <f>L176</f>
        <v>1</v>
      </c>
      <c r="M196" s="3">
        <f>M176</f>
        <v>1</v>
      </c>
      <c r="N196" t="s">
        <v>22</v>
      </c>
      <c r="O196" t="str">
        <f>O190</f>
        <v>ospedaliero</v>
      </c>
      <c r="P196" s="3">
        <f>P179</f>
        <v>5</v>
      </c>
      <c r="Q196" s="3">
        <f>Q108</f>
        <v>3100</v>
      </c>
      <c r="R196" t="str">
        <f>R190</f>
        <v>f</v>
      </c>
    </row>
    <row r="197" spans="1:18" ht="12.75">
      <c r="A197" s="2" t="s">
        <v>223</v>
      </c>
      <c r="B197" t="str">
        <f>B188</f>
        <v>A</v>
      </c>
      <c r="C197" t="str">
        <f>C191</f>
        <v>pos</v>
      </c>
      <c r="D197" s="2">
        <v>14444</v>
      </c>
      <c r="E197" s="2">
        <v>42259</v>
      </c>
      <c r="F197" s="3">
        <f>F186</f>
        <v>5</v>
      </c>
      <c r="G197" t="str">
        <f>G184</f>
        <v>NO</v>
      </c>
      <c r="H197" t="s">
        <v>21</v>
      </c>
      <c r="I197" t="s">
        <v>21</v>
      </c>
      <c r="J197" t="s">
        <v>21</v>
      </c>
      <c r="K197" t="s">
        <v>21</v>
      </c>
      <c r="L197" s="3">
        <f>L177</f>
        <v>4</v>
      </c>
      <c r="M197" s="3">
        <f>M177</f>
        <v>3</v>
      </c>
      <c r="N197" t="s">
        <v>22</v>
      </c>
      <c r="O197" t="str">
        <f>O191</f>
        <v>ospedaliero</v>
      </c>
      <c r="P197" s="3">
        <f>P180</f>
        <v>7</v>
      </c>
      <c r="Q197" s="3">
        <f>Q109</f>
        <v>3300</v>
      </c>
      <c r="R197" t="str">
        <f>R191</f>
        <v>m</v>
      </c>
    </row>
    <row r="198" spans="1:18" ht="12.75">
      <c r="A198" s="2" t="s">
        <v>224</v>
      </c>
      <c r="B198" t="str">
        <f>B189</f>
        <v>ZERO</v>
      </c>
      <c r="C198" t="str">
        <f>C192</f>
        <v>pos</v>
      </c>
      <c r="D198" s="2">
        <v>27712</v>
      </c>
      <c r="E198" s="2">
        <v>42253</v>
      </c>
      <c r="F198" s="3">
        <f>F187</f>
        <v>0</v>
      </c>
      <c r="G198" t="str">
        <f>G185</f>
        <v>NO</v>
      </c>
      <c r="H198" t="s">
        <v>21</v>
      </c>
      <c r="I198" t="s">
        <v>21</v>
      </c>
      <c r="J198" t="s">
        <v>21</v>
      </c>
      <c r="K198" t="s">
        <v>21</v>
      </c>
      <c r="L198" s="3">
        <f>L178</f>
        <v>0</v>
      </c>
      <c r="M198" s="3">
        <f>M178</f>
        <v>0</v>
      </c>
      <c r="N198" t="s">
        <v>22</v>
      </c>
      <c r="O198" t="str">
        <f>O192</f>
        <v>extra</v>
      </c>
      <c r="P198" s="3">
        <f>P181</f>
        <v>2</v>
      </c>
      <c r="Q198" s="3">
        <f>Q110</f>
        <v>3600</v>
      </c>
      <c r="R198" t="str">
        <f>R192</f>
        <v>m</v>
      </c>
    </row>
    <row r="199" spans="1:18" ht="12.75">
      <c r="A199" s="2" t="s">
        <v>225</v>
      </c>
      <c r="B199" t="str">
        <f>B190</f>
        <v>A</v>
      </c>
      <c r="C199" t="str">
        <f>C193</f>
        <v>neg</v>
      </c>
      <c r="D199" s="2">
        <v>32914</v>
      </c>
      <c r="E199" s="2">
        <v>42313</v>
      </c>
      <c r="F199" s="3">
        <f>F188</f>
        <v>10</v>
      </c>
      <c r="G199" t="str">
        <f>G186</f>
        <v>SI</v>
      </c>
      <c r="H199" t="s">
        <v>21</v>
      </c>
      <c r="I199" t="s">
        <v>21</v>
      </c>
      <c r="J199" t="s">
        <v>21</v>
      </c>
      <c r="K199" t="s">
        <v>21</v>
      </c>
      <c r="L199" s="3">
        <f>L179</f>
        <v>1</v>
      </c>
      <c r="M199" s="3">
        <f>M179</f>
        <v>2</v>
      </c>
      <c r="N199" t="s">
        <v>22</v>
      </c>
      <c r="O199" t="str">
        <f>O193</f>
        <v>ospedaliero</v>
      </c>
      <c r="P199" s="3">
        <f>P182</f>
        <v>4</v>
      </c>
      <c r="Q199" s="3">
        <f>Q111</f>
        <v>2800</v>
      </c>
      <c r="R199" t="str">
        <f>R193</f>
        <v>f</v>
      </c>
    </row>
    <row r="200" spans="1:18" ht="12.75">
      <c r="A200" s="2" t="s">
        <v>226</v>
      </c>
      <c r="B200" t="str">
        <f>B191</f>
        <v>B</v>
      </c>
      <c r="C200" t="str">
        <f>C194</f>
        <v>pos</v>
      </c>
      <c r="D200" s="2">
        <v>31477</v>
      </c>
      <c r="E200" s="2">
        <v>42184</v>
      </c>
      <c r="F200" s="3">
        <f>F189</f>
        <v>0</v>
      </c>
      <c r="G200" t="str">
        <f>G187</f>
        <v>NO</v>
      </c>
      <c r="H200" t="s">
        <v>21</v>
      </c>
      <c r="I200" t="s">
        <v>21</v>
      </c>
      <c r="J200" t="s">
        <v>21</v>
      </c>
      <c r="K200" t="s">
        <v>21</v>
      </c>
      <c r="L200" s="3">
        <f>L180</f>
        <v>2</v>
      </c>
      <c r="M200" s="3">
        <f>M180</f>
        <v>2</v>
      </c>
      <c r="N200" t="s">
        <v>22</v>
      </c>
      <c r="O200" t="str">
        <f>O194</f>
        <v>extra</v>
      </c>
      <c r="P200" s="3">
        <f>P183</f>
        <v>6</v>
      </c>
      <c r="Q200" s="3">
        <f>Q112</f>
        <v>3200</v>
      </c>
      <c r="R200" t="str">
        <f>R194</f>
        <v>m</v>
      </c>
    </row>
    <row r="201" spans="1:18" ht="12.75">
      <c r="A201" s="2" t="s">
        <v>227</v>
      </c>
      <c r="B201" t="str">
        <f>B192</f>
        <v>A</v>
      </c>
      <c r="C201" t="str">
        <f>C195</f>
        <v>pos</v>
      </c>
      <c r="D201" s="2">
        <v>19001</v>
      </c>
      <c r="E201" s="2">
        <v>42112</v>
      </c>
      <c r="F201" s="3">
        <f>F190</f>
        <v>5</v>
      </c>
      <c r="G201" t="str">
        <f>G188</f>
        <v>NO</v>
      </c>
      <c r="H201" t="s">
        <v>21</v>
      </c>
      <c r="I201" t="s">
        <v>21</v>
      </c>
      <c r="J201" t="s">
        <v>21</v>
      </c>
      <c r="K201" t="s">
        <v>21</v>
      </c>
      <c r="L201" s="3">
        <f>L181</f>
        <v>0</v>
      </c>
      <c r="M201" s="3">
        <f>M181</f>
        <v>0</v>
      </c>
      <c r="N201" t="s">
        <v>22</v>
      </c>
      <c r="O201" t="str">
        <f>O195</f>
        <v>ospedaliero</v>
      </c>
      <c r="P201" s="3">
        <f>P184</f>
        <v>8</v>
      </c>
      <c r="Q201" s="3">
        <f>Q113</f>
        <v>3100</v>
      </c>
      <c r="R201" t="str">
        <f>R195</f>
        <v>f</v>
      </c>
    </row>
    <row r="202" spans="1:18" ht="12.75">
      <c r="A202" s="2" t="s">
        <v>228</v>
      </c>
      <c r="B202" t="str">
        <f>B193</f>
        <v>B</v>
      </c>
      <c r="C202" t="str">
        <f>C196</f>
        <v>neg</v>
      </c>
      <c r="D202" s="2">
        <v>24738</v>
      </c>
      <c r="E202" s="2">
        <v>42262</v>
      </c>
      <c r="F202" s="3">
        <f>F191</f>
        <v>10</v>
      </c>
      <c r="G202" t="str">
        <f>G189</f>
        <v>NO</v>
      </c>
      <c r="H202" t="s">
        <v>21</v>
      </c>
      <c r="I202" t="s">
        <v>21</v>
      </c>
      <c r="J202" t="s">
        <v>21</v>
      </c>
      <c r="K202" t="s">
        <v>21</v>
      </c>
      <c r="L202" s="3">
        <f>L182</f>
        <v>3</v>
      </c>
      <c r="M202" s="3">
        <f>M182</f>
        <v>2</v>
      </c>
      <c r="N202" t="s">
        <v>22</v>
      </c>
      <c r="O202" t="str">
        <f>O196</f>
        <v>ospedaliero</v>
      </c>
      <c r="P202" s="3">
        <f>P185</f>
        <v>3</v>
      </c>
      <c r="Q202" s="3">
        <f>Q114</f>
        <v>3300</v>
      </c>
      <c r="R202" t="str">
        <f>R196</f>
        <v>f</v>
      </c>
    </row>
    <row r="203" spans="1:18" ht="12.75">
      <c r="A203" s="2" t="s">
        <v>229</v>
      </c>
      <c r="B203" t="str">
        <f>B194</f>
        <v>B</v>
      </c>
      <c r="C203" t="str">
        <f>C197</f>
        <v>pos</v>
      </c>
      <c r="D203" s="2">
        <v>25996</v>
      </c>
      <c r="E203" s="2">
        <v>42105</v>
      </c>
      <c r="F203" s="3">
        <f>F192</f>
        <v>0</v>
      </c>
      <c r="G203" t="str">
        <f>G190</f>
        <v>SI</v>
      </c>
      <c r="H203" t="s">
        <v>21</v>
      </c>
      <c r="I203" t="s">
        <v>21</v>
      </c>
      <c r="J203" t="s">
        <v>21</v>
      </c>
      <c r="K203" t="s">
        <v>21</v>
      </c>
      <c r="L203" s="3">
        <f>L183</f>
        <v>2</v>
      </c>
      <c r="M203" s="3">
        <f>M183</f>
        <v>2</v>
      </c>
      <c r="N203" t="s">
        <v>22</v>
      </c>
      <c r="O203" t="str">
        <f>O197</f>
        <v>ospedaliero</v>
      </c>
      <c r="P203" s="3">
        <f>P186</f>
        <v>10</v>
      </c>
      <c r="Q203" s="3">
        <f>Q115</f>
        <v>3200</v>
      </c>
      <c r="R203" t="str">
        <f>R197</f>
        <v>m</v>
      </c>
    </row>
    <row r="204" spans="1:18" ht="12.75">
      <c r="A204" s="2" t="s">
        <v>230</v>
      </c>
      <c r="B204" t="str">
        <f>B195</f>
        <v>ZERO</v>
      </c>
      <c r="C204" t="str">
        <f>C198</f>
        <v>pos</v>
      </c>
      <c r="D204" s="2">
        <v>12073</v>
      </c>
      <c r="E204" s="2">
        <v>42097</v>
      </c>
      <c r="F204" s="3">
        <f>F193</f>
        <v>5</v>
      </c>
      <c r="G204" t="str">
        <f>G191</f>
        <v>SI</v>
      </c>
      <c r="H204" t="s">
        <v>21</v>
      </c>
      <c r="I204" t="s">
        <v>21</v>
      </c>
      <c r="J204" t="s">
        <v>21</v>
      </c>
      <c r="K204" t="s">
        <v>21</v>
      </c>
      <c r="L204" s="3">
        <f>L184</f>
        <v>1</v>
      </c>
      <c r="M204" s="3">
        <f>M184</f>
        <v>0</v>
      </c>
      <c r="N204" t="s">
        <v>22</v>
      </c>
      <c r="O204" t="str">
        <f>O198</f>
        <v>extra</v>
      </c>
      <c r="P204" s="3">
        <f>P187</f>
        <v>9</v>
      </c>
      <c r="Q204" s="3">
        <f>Q116</f>
        <v>3000</v>
      </c>
      <c r="R204" t="str">
        <f>R198</f>
        <v>m</v>
      </c>
    </row>
    <row r="205" spans="1:18" ht="12.75">
      <c r="A205" s="2" t="s">
        <v>231</v>
      </c>
      <c r="B205" t="str">
        <f>B196</f>
        <v>ZERO</v>
      </c>
      <c r="C205" t="str">
        <f>C199</f>
        <v>neg</v>
      </c>
      <c r="D205" s="2">
        <v>34592</v>
      </c>
      <c r="E205" s="2">
        <v>42156</v>
      </c>
      <c r="F205" s="3">
        <f>F194</f>
        <v>20</v>
      </c>
      <c r="G205" t="str">
        <f>G192</f>
        <v>NO</v>
      </c>
      <c r="H205" t="s">
        <v>21</v>
      </c>
      <c r="I205" t="s">
        <v>21</v>
      </c>
      <c r="J205" t="s">
        <v>21</v>
      </c>
      <c r="K205" t="s">
        <v>21</v>
      </c>
      <c r="L205" s="3">
        <f>L185</f>
        <v>1</v>
      </c>
      <c r="M205" s="3">
        <f>M185</f>
        <v>1</v>
      </c>
      <c r="N205" t="s">
        <v>22</v>
      </c>
      <c r="O205" t="str">
        <f>O199</f>
        <v>ospedaliero</v>
      </c>
      <c r="P205" s="3">
        <f>P188</f>
        <v>10</v>
      </c>
      <c r="Q205" s="3">
        <f>Q117</f>
        <v>3400</v>
      </c>
      <c r="R205" t="str">
        <f>R199</f>
        <v>f</v>
      </c>
    </row>
    <row r="206" spans="1:18" ht="12.75">
      <c r="A206" s="2" t="s">
        <v>232</v>
      </c>
      <c r="B206" t="str">
        <f>B197</f>
        <v>A</v>
      </c>
      <c r="C206" t="str">
        <f>C200</f>
        <v>pos</v>
      </c>
      <c r="D206" s="2">
        <v>26305</v>
      </c>
      <c r="E206" s="2">
        <v>42115</v>
      </c>
      <c r="F206" s="3">
        <f>F195</f>
        <v>0</v>
      </c>
      <c r="G206" t="str">
        <f>G193</f>
        <v>SI</v>
      </c>
      <c r="H206" t="s">
        <v>21</v>
      </c>
      <c r="I206" t="s">
        <v>21</v>
      </c>
      <c r="J206" t="s">
        <v>21</v>
      </c>
      <c r="K206" t="s">
        <v>21</v>
      </c>
      <c r="L206" s="3">
        <f>L186</f>
        <v>3</v>
      </c>
      <c r="M206" s="3">
        <f>M186</f>
        <v>2</v>
      </c>
      <c r="N206" t="s">
        <v>22</v>
      </c>
      <c r="O206" t="str">
        <f>O200</f>
        <v>extra</v>
      </c>
      <c r="P206" s="3">
        <f>P189</f>
        <v>9</v>
      </c>
      <c r="Q206" s="3">
        <f>Q118</f>
        <v>3200</v>
      </c>
      <c r="R206" t="str">
        <f>R200</f>
        <v>m</v>
      </c>
    </row>
    <row r="207" spans="1:18" ht="12.75">
      <c r="A207" s="2" t="s">
        <v>233</v>
      </c>
      <c r="B207" t="str">
        <f>B198</f>
        <v>ZERO</v>
      </c>
      <c r="C207" t="str">
        <f>C201</f>
        <v>pos</v>
      </c>
      <c r="D207" s="2">
        <v>15919</v>
      </c>
      <c r="E207" s="2">
        <v>42016</v>
      </c>
      <c r="F207" s="3">
        <f>F196</f>
        <v>0</v>
      </c>
      <c r="G207" t="str">
        <f>G194</f>
        <v>NO</v>
      </c>
      <c r="H207" t="s">
        <v>21</v>
      </c>
      <c r="I207" t="s">
        <v>21</v>
      </c>
      <c r="J207" t="s">
        <v>21</v>
      </c>
      <c r="K207" t="s">
        <v>21</v>
      </c>
      <c r="L207" s="3">
        <f>L187</f>
        <v>0</v>
      </c>
      <c r="M207" s="3">
        <f>M187</f>
        <v>0</v>
      </c>
      <c r="N207" t="s">
        <v>24</v>
      </c>
      <c r="O207" t="str">
        <f>O201</f>
        <v>ospedaliero</v>
      </c>
      <c r="P207" s="3">
        <f>P190</f>
        <v>0</v>
      </c>
      <c r="Q207" s="3">
        <f>Q119</f>
        <v>3100</v>
      </c>
      <c r="R207" t="str">
        <f>R201</f>
        <v>f</v>
      </c>
    </row>
    <row r="208" spans="1:18" ht="12.75">
      <c r="A208" s="2" t="s">
        <v>234</v>
      </c>
      <c r="B208" t="str">
        <f>B199</f>
        <v>A</v>
      </c>
      <c r="C208" t="str">
        <f>C202</f>
        <v>neg</v>
      </c>
      <c r="D208" s="2">
        <v>11124</v>
      </c>
      <c r="E208" s="2">
        <v>42217</v>
      </c>
      <c r="F208" s="3">
        <f>F197</f>
        <v>5</v>
      </c>
      <c r="G208" t="str">
        <f>G195</f>
        <v>NO</v>
      </c>
      <c r="H208" t="s">
        <v>21</v>
      </c>
      <c r="I208" t="s">
        <v>21</v>
      </c>
      <c r="J208" t="s">
        <v>21</v>
      </c>
      <c r="K208" t="s">
        <v>21</v>
      </c>
      <c r="L208" s="3">
        <f>L188</f>
        <v>0</v>
      </c>
      <c r="M208" s="3">
        <f>M188</f>
        <v>0</v>
      </c>
      <c r="N208" t="s">
        <v>22</v>
      </c>
      <c r="O208" t="str">
        <f>O202</f>
        <v>ospedaliero</v>
      </c>
      <c r="P208" s="3">
        <f>P191</f>
        <v>8</v>
      </c>
      <c r="Q208" s="3">
        <f>Q120</f>
        <v>3300</v>
      </c>
      <c r="R208" t="str">
        <f>R202</f>
        <v>f</v>
      </c>
    </row>
    <row r="209" spans="1:18" ht="12.75">
      <c r="A209" s="2" t="s">
        <v>235</v>
      </c>
      <c r="B209" t="str">
        <f>B200</f>
        <v>B</v>
      </c>
      <c r="C209" t="str">
        <f>C203</f>
        <v>pos</v>
      </c>
      <c r="D209" s="2">
        <v>17963</v>
      </c>
      <c r="E209" s="2">
        <v>42188</v>
      </c>
      <c r="F209" s="3">
        <f>F198</f>
        <v>0</v>
      </c>
      <c r="G209" t="str">
        <f>G196</f>
        <v>SI</v>
      </c>
      <c r="H209" t="s">
        <v>21</v>
      </c>
      <c r="I209" t="s">
        <v>21</v>
      </c>
      <c r="J209" t="s">
        <v>21</v>
      </c>
      <c r="K209" t="s">
        <v>21</v>
      </c>
      <c r="L209" s="3">
        <f>L189</f>
        <v>0</v>
      </c>
      <c r="M209" s="3">
        <f>M189</f>
        <v>0</v>
      </c>
      <c r="N209" t="s">
        <v>22</v>
      </c>
      <c r="O209" t="str">
        <f>O203</f>
        <v>ospedaliero</v>
      </c>
      <c r="P209" s="3">
        <f>P192</f>
        <v>9</v>
      </c>
      <c r="Q209" s="3">
        <f>Q121</f>
        <v>3500</v>
      </c>
      <c r="R209" t="str">
        <f>R203</f>
        <v>m</v>
      </c>
    </row>
    <row r="210" spans="1:18" ht="12.75">
      <c r="A210" s="2" t="s">
        <v>236</v>
      </c>
      <c r="B210" t="str">
        <f>B201</f>
        <v>A</v>
      </c>
      <c r="C210" t="str">
        <f>C204</f>
        <v>pos</v>
      </c>
      <c r="D210" s="2">
        <v>13872</v>
      </c>
      <c r="E210" s="2">
        <v>42198</v>
      </c>
      <c r="F210" s="3">
        <f>F199</f>
        <v>10</v>
      </c>
      <c r="G210" t="str">
        <f>G197</f>
        <v>NO</v>
      </c>
      <c r="H210" t="s">
        <v>21</v>
      </c>
      <c r="I210" t="s">
        <v>21</v>
      </c>
      <c r="J210" t="s">
        <v>27</v>
      </c>
      <c r="K210" t="s">
        <v>21</v>
      </c>
      <c r="L210" s="3">
        <f>L190</f>
        <v>1</v>
      </c>
      <c r="M210" s="3">
        <f>M190</f>
        <v>0</v>
      </c>
      <c r="N210" t="s">
        <v>22</v>
      </c>
      <c r="O210" t="str">
        <f>O204</f>
        <v>extra</v>
      </c>
      <c r="P210" s="3">
        <f>P193</f>
        <v>9</v>
      </c>
      <c r="Q210" s="3">
        <f>Q122</f>
        <v>2900</v>
      </c>
      <c r="R210" t="str">
        <f>R204</f>
        <v>m</v>
      </c>
    </row>
    <row r="211" spans="1:18" ht="12.75">
      <c r="A211" s="2" t="s">
        <v>237</v>
      </c>
      <c r="B211" t="str">
        <f>B202</f>
        <v>B</v>
      </c>
      <c r="C211" t="str">
        <f>C205</f>
        <v>neg</v>
      </c>
      <c r="D211" s="2">
        <v>33535</v>
      </c>
      <c r="E211" s="2">
        <v>42076</v>
      </c>
      <c r="F211" s="3">
        <f>F200</f>
        <v>0</v>
      </c>
      <c r="G211" t="str">
        <f>G198</f>
        <v>NO</v>
      </c>
      <c r="H211" t="s">
        <v>21</v>
      </c>
      <c r="I211" t="s">
        <v>21</v>
      </c>
      <c r="J211" t="s">
        <v>21</v>
      </c>
      <c r="K211" t="s">
        <v>21</v>
      </c>
      <c r="L211" s="3">
        <f>L191</f>
        <v>2</v>
      </c>
      <c r="M211" s="3">
        <f>M191</f>
        <v>1</v>
      </c>
      <c r="N211" t="s">
        <v>22</v>
      </c>
      <c r="O211" t="str">
        <f>O205</f>
        <v>ospedaliero</v>
      </c>
      <c r="P211" s="3">
        <f>P194</f>
        <v>9</v>
      </c>
      <c r="Q211" s="3">
        <f>Q123</f>
        <v>3200</v>
      </c>
      <c r="R211" t="str">
        <f>R205</f>
        <v>f</v>
      </c>
    </row>
    <row r="212" spans="1:18" ht="12.75">
      <c r="A212" s="2" t="s">
        <v>238</v>
      </c>
      <c r="B212" t="str">
        <f>B203</f>
        <v>B</v>
      </c>
      <c r="C212" t="str">
        <f>C206</f>
        <v>pos</v>
      </c>
      <c r="D212" s="2">
        <v>16404</v>
      </c>
      <c r="E212" s="2">
        <v>42055</v>
      </c>
      <c r="F212" s="3">
        <f>F201</f>
        <v>5</v>
      </c>
      <c r="G212" t="str">
        <f>G199</f>
        <v>SI</v>
      </c>
      <c r="H212" t="s">
        <v>21</v>
      </c>
      <c r="I212" t="s">
        <v>21</v>
      </c>
      <c r="J212" t="s">
        <v>21</v>
      </c>
      <c r="K212" t="s">
        <v>21</v>
      </c>
      <c r="L212" s="3">
        <f>L192</f>
        <v>3</v>
      </c>
      <c r="M212" s="3">
        <f>M192</f>
        <v>3</v>
      </c>
      <c r="N212" t="s">
        <v>24</v>
      </c>
      <c r="O212" t="str">
        <f>O206</f>
        <v>extra</v>
      </c>
      <c r="P212" s="3">
        <f>P195</f>
        <v>1</v>
      </c>
      <c r="Q212" s="3">
        <f>Q124</f>
        <v>3100</v>
      </c>
      <c r="R212" t="str">
        <f>R206</f>
        <v>m</v>
      </c>
    </row>
    <row r="213" spans="1:18" ht="12.75">
      <c r="A213" s="2" t="s">
        <v>239</v>
      </c>
      <c r="B213" t="str">
        <f>B204</f>
        <v>ZERO</v>
      </c>
      <c r="C213" t="str">
        <f>C207</f>
        <v>pos</v>
      </c>
      <c r="D213" s="2">
        <v>26240</v>
      </c>
      <c r="E213" s="2">
        <v>42317</v>
      </c>
      <c r="F213" s="3">
        <f>F202</f>
        <v>10</v>
      </c>
      <c r="G213" t="str">
        <f>G200</f>
        <v>NO</v>
      </c>
      <c r="H213" t="s">
        <v>21</v>
      </c>
      <c r="I213" t="s">
        <v>21</v>
      </c>
      <c r="J213" t="s">
        <v>21</v>
      </c>
      <c r="K213" t="s">
        <v>21</v>
      </c>
      <c r="L213" s="3">
        <f>L193</f>
        <v>0</v>
      </c>
      <c r="M213" s="3">
        <f>M193</f>
        <v>0</v>
      </c>
      <c r="N213" t="s">
        <v>22</v>
      </c>
      <c r="O213" t="str">
        <f>O207</f>
        <v>ospedaliero</v>
      </c>
      <c r="P213" s="3">
        <f>P196</f>
        <v>5</v>
      </c>
      <c r="Q213" s="3">
        <f>Q125</f>
        <v>3300</v>
      </c>
      <c r="R213" t="str">
        <f>R207</f>
        <v>f</v>
      </c>
    </row>
    <row r="214" spans="1:18" ht="12.75">
      <c r="A214" s="2" t="s">
        <v>240</v>
      </c>
      <c r="B214" t="str">
        <f>B205</f>
        <v>ZERO</v>
      </c>
      <c r="C214" t="str">
        <f>C208</f>
        <v>neg</v>
      </c>
      <c r="D214" s="2">
        <v>32675</v>
      </c>
      <c r="E214" s="2">
        <v>42277</v>
      </c>
      <c r="F214" s="3">
        <f>F203</f>
        <v>0</v>
      </c>
      <c r="G214" t="str">
        <f>G201</f>
        <v>NO</v>
      </c>
      <c r="H214" t="s">
        <v>21</v>
      </c>
      <c r="I214" t="s">
        <v>21</v>
      </c>
      <c r="J214" t="s">
        <v>21</v>
      </c>
      <c r="K214" t="s">
        <v>21</v>
      </c>
      <c r="L214" s="3">
        <f>L194</f>
        <v>2</v>
      </c>
      <c r="M214" s="3">
        <f>M194</f>
        <v>1</v>
      </c>
      <c r="N214" t="s">
        <v>22</v>
      </c>
      <c r="O214" t="str">
        <f>O208</f>
        <v>ospedaliero</v>
      </c>
      <c r="P214" s="3">
        <f>P197</f>
        <v>7</v>
      </c>
      <c r="Q214" s="3">
        <f>Q126</f>
        <v>3200</v>
      </c>
      <c r="R214" t="str">
        <f>R208</f>
        <v>f</v>
      </c>
    </row>
    <row r="215" spans="1:18" ht="12.75">
      <c r="A215" s="2" t="s">
        <v>241</v>
      </c>
      <c r="B215" t="str">
        <f>B206</f>
        <v>A</v>
      </c>
      <c r="C215" t="str">
        <f>C209</f>
        <v>pos</v>
      </c>
      <c r="D215" s="2">
        <v>25381</v>
      </c>
      <c r="E215" s="2">
        <v>42296</v>
      </c>
      <c r="F215" s="3">
        <f>F204</f>
        <v>5</v>
      </c>
      <c r="G215" t="str">
        <f>G202</f>
        <v>NO</v>
      </c>
      <c r="H215" t="s">
        <v>21</v>
      </c>
      <c r="I215" t="s">
        <v>21</v>
      </c>
      <c r="J215" t="s">
        <v>21</v>
      </c>
      <c r="K215" t="s">
        <v>21</v>
      </c>
      <c r="L215" s="3">
        <f>L195</f>
        <v>0</v>
      </c>
      <c r="M215" s="3">
        <f>M195</f>
        <v>0</v>
      </c>
      <c r="N215" t="s">
        <v>22</v>
      </c>
      <c r="O215" t="str">
        <f>O209</f>
        <v>ospedaliero</v>
      </c>
      <c r="P215" s="3">
        <f>P198</f>
        <v>2</v>
      </c>
      <c r="Q215" s="3">
        <f>Q127</f>
        <v>3000</v>
      </c>
      <c r="R215" t="str">
        <f>R209</f>
        <v>m</v>
      </c>
    </row>
    <row r="216" spans="1:18" ht="12.75">
      <c r="A216" s="2" t="s">
        <v>242</v>
      </c>
      <c r="B216" t="str">
        <f>B207</f>
        <v>ZERO</v>
      </c>
      <c r="C216" t="str">
        <f>C210</f>
        <v>pos</v>
      </c>
      <c r="D216" s="2">
        <v>15837</v>
      </c>
      <c r="E216" s="2">
        <v>42156</v>
      </c>
      <c r="F216" s="3">
        <f>F205</f>
        <v>20</v>
      </c>
      <c r="G216" t="str">
        <f>G203</f>
        <v>SI</v>
      </c>
      <c r="H216" t="s">
        <v>21</v>
      </c>
      <c r="I216" t="s">
        <v>21</v>
      </c>
      <c r="J216" t="s">
        <v>21</v>
      </c>
      <c r="K216" t="s">
        <v>21</v>
      </c>
      <c r="L216" s="3">
        <f>L196</f>
        <v>1</v>
      </c>
      <c r="M216" s="3">
        <f>M196</f>
        <v>1</v>
      </c>
      <c r="N216" t="s">
        <v>22</v>
      </c>
      <c r="O216" t="str">
        <f>O210</f>
        <v>extra</v>
      </c>
      <c r="P216" s="3">
        <f>P199</f>
        <v>4</v>
      </c>
      <c r="Q216" s="3">
        <f>Q128</f>
        <v>3400</v>
      </c>
      <c r="R216" t="str">
        <f>R210</f>
        <v>m</v>
      </c>
    </row>
    <row r="217" spans="1:18" ht="12.75">
      <c r="A217" s="2" t="s">
        <v>243</v>
      </c>
      <c r="B217" t="str">
        <f>B208</f>
        <v>A</v>
      </c>
      <c r="C217" t="str">
        <f>C211</f>
        <v>neg</v>
      </c>
      <c r="D217" s="2">
        <v>18936</v>
      </c>
      <c r="E217" s="2">
        <v>42183</v>
      </c>
      <c r="F217" s="3">
        <f>F206</f>
        <v>0</v>
      </c>
      <c r="G217" t="str">
        <f>G204</f>
        <v>SI</v>
      </c>
      <c r="H217" t="s">
        <v>21</v>
      </c>
      <c r="I217" t="s">
        <v>21</v>
      </c>
      <c r="J217" t="s">
        <v>21</v>
      </c>
      <c r="K217" t="s">
        <v>21</v>
      </c>
      <c r="L217" s="3">
        <f>L197</f>
        <v>4</v>
      </c>
      <c r="M217" s="3">
        <f>M197</f>
        <v>3</v>
      </c>
      <c r="N217" t="s">
        <v>22</v>
      </c>
      <c r="O217" t="str">
        <f>O211</f>
        <v>ospedaliero</v>
      </c>
      <c r="P217" s="3">
        <f>P200</f>
        <v>6</v>
      </c>
      <c r="Q217" s="3">
        <f>Q129</f>
        <v>3200</v>
      </c>
      <c r="R217" t="str">
        <f>R211</f>
        <v>f</v>
      </c>
    </row>
    <row r="218" spans="1:18" ht="12.75">
      <c r="A218" s="2" t="s">
        <v>244</v>
      </c>
      <c r="B218" t="str">
        <f>B209</f>
        <v>B</v>
      </c>
      <c r="C218" t="str">
        <f>C212</f>
        <v>pos</v>
      </c>
      <c r="D218" s="2">
        <v>35144</v>
      </c>
      <c r="E218" s="2">
        <v>42103</v>
      </c>
      <c r="F218" s="3">
        <f>F207</f>
        <v>0</v>
      </c>
      <c r="G218" t="str">
        <f>G205</f>
        <v>NO</v>
      </c>
      <c r="H218" t="s">
        <v>21</v>
      </c>
      <c r="I218" t="s">
        <v>21</v>
      </c>
      <c r="J218" t="s">
        <v>21</v>
      </c>
      <c r="K218" t="s">
        <v>21</v>
      </c>
      <c r="L218" s="3">
        <f>L198</f>
        <v>0</v>
      </c>
      <c r="M218" s="3">
        <f>M198</f>
        <v>0</v>
      </c>
      <c r="N218" t="s">
        <v>22</v>
      </c>
      <c r="O218" t="str">
        <f>O212</f>
        <v>extra</v>
      </c>
      <c r="P218" s="3">
        <f>P201</f>
        <v>8</v>
      </c>
      <c r="Q218" s="3">
        <f>Q130</f>
        <v>3100</v>
      </c>
      <c r="R218" t="str">
        <f>R212</f>
        <v>m</v>
      </c>
    </row>
    <row r="219" spans="1:18" ht="12.75">
      <c r="A219" s="2" t="s">
        <v>245</v>
      </c>
      <c r="B219" t="str">
        <f>B210</f>
        <v>A</v>
      </c>
      <c r="C219" t="str">
        <f>C213</f>
        <v>pos</v>
      </c>
      <c r="D219" s="2">
        <v>15188</v>
      </c>
      <c r="E219" s="2">
        <v>42033</v>
      </c>
      <c r="F219" s="3">
        <f>F208</f>
        <v>5</v>
      </c>
      <c r="G219" t="str">
        <f>G206</f>
        <v>SI</v>
      </c>
      <c r="H219" t="s">
        <v>21</v>
      </c>
      <c r="I219" t="s">
        <v>21</v>
      </c>
      <c r="J219" t="s">
        <v>21</v>
      </c>
      <c r="K219" t="s">
        <v>21</v>
      </c>
      <c r="L219" s="3">
        <f>L199</f>
        <v>1</v>
      </c>
      <c r="M219" s="3">
        <f>M199</f>
        <v>2</v>
      </c>
      <c r="N219" t="s">
        <v>22</v>
      </c>
      <c r="O219" t="str">
        <f>O213</f>
        <v>ospedaliero</v>
      </c>
      <c r="P219" s="3">
        <f>P202</f>
        <v>3</v>
      </c>
      <c r="Q219" s="3">
        <f>Q131</f>
        <v>3300</v>
      </c>
      <c r="R219" t="str">
        <f>R213</f>
        <v>f</v>
      </c>
    </row>
    <row r="220" spans="1:18" ht="12.75">
      <c r="A220" s="2" t="s">
        <v>246</v>
      </c>
      <c r="B220" t="str">
        <f>B211</f>
        <v>B</v>
      </c>
      <c r="C220" t="str">
        <f>C214</f>
        <v>neg</v>
      </c>
      <c r="D220" s="2">
        <v>18345</v>
      </c>
      <c r="E220" s="2">
        <v>42245</v>
      </c>
      <c r="F220" s="3">
        <f>F209</f>
        <v>0</v>
      </c>
      <c r="G220" t="str">
        <f>G207</f>
        <v>NO</v>
      </c>
      <c r="H220" t="s">
        <v>21</v>
      </c>
      <c r="I220" t="s">
        <v>21</v>
      </c>
      <c r="J220" t="s">
        <v>21</v>
      </c>
      <c r="K220" t="s">
        <v>21</v>
      </c>
      <c r="L220" s="3">
        <f>L200</f>
        <v>2</v>
      </c>
      <c r="M220" s="3">
        <f>M200</f>
        <v>2</v>
      </c>
      <c r="N220" t="s">
        <v>22</v>
      </c>
      <c r="O220" t="str">
        <f>O214</f>
        <v>ospedaliero</v>
      </c>
      <c r="P220" s="3">
        <f>P203</f>
        <v>10</v>
      </c>
      <c r="Q220" s="3">
        <f>Q132</f>
        <v>3700</v>
      </c>
      <c r="R220" t="str">
        <f>R214</f>
        <v>f</v>
      </c>
    </row>
    <row r="221" spans="1:18" ht="12.75">
      <c r="A221" s="2" t="s">
        <v>247</v>
      </c>
      <c r="B221" t="str">
        <f>B212</f>
        <v>B</v>
      </c>
      <c r="C221" t="str">
        <f>C215</f>
        <v>pos</v>
      </c>
      <c r="D221" s="2">
        <v>26443</v>
      </c>
      <c r="E221" s="2">
        <v>42151</v>
      </c>
      <c r="F221" s="3">
        <f>F210</f>
        <v>10</v>
      </c>
      <c r="G221" t="str">
        <f>G208</f>
        <v>NO</v>
      </c>
      <c r="H221" t="s">
        <v>21</v>
      </c>
      <c r="I221" t="s">
        <v>21</v>
      </c>
      <c r="J221" t="s">
        <v>21</v>
      </c>
      <c r="K221" t="s">
        <v>21</v>
      </c>
      <c r="L221" s="3">
        <f>L201</f>
        <v>0</v>
      </c>
      <c r="M221" s="3">
        <f>M201</f>
        <v>0</v>
      </c>
      <c r="N221" t="s">
        <v>22</v>
      </c>
      <c r="O221" t="str">
        <f>O215</f>
        <v>ospedaliero</v>
      </c>
      <c r="P221" s="3">
        <f>P204</f>
        <v>9</v>
      </c>
      <c r="Q221" s="3">
        <f>Q133</f>
        <v>2700</v>
      </c>
      <c r="R221" t="str">
        <f>R215</f>
        <v>m</v>
      </c>
    </row>
    <row r="222" spans="1:18" ht="12.75">
      <c r="A222" s="2" t="s">
        <v>248</v>
      </c>
      <c r="B222" t="str">
        <f>B213</f>
        <v>ZERO</v>
      </c>
      <c r="C222" t="str">
        <f>C216</f>
        <v>pos</v>
      </c>
      <c r="D222" s="2">
        <v>20784</v>
      </c>
      <c r="E222" s="2">
        <v>42066</v>
      </c>
      <c r="F222" s="3">
        <f>F211</f>
        <v>0</v>
      </c>
      <c r="G222" t="str">
        <f>G209</f>
        <v>SI</v>
      </c>
      <c r="H222" t="s">
        <v>21</v>
      </c>
      <c r="I222" t="s">
        <v>21</v>
      </c>
      <c r="J222" t="s">
        <v>21</v>
      </c>
      <c r="K222" t="s">
        <v>21</v>
      </c>
      <c r="L222" s="3">
        <f>L202</f>
        <v>3</v>
      </c>
      <c r="M222" s="3">
        <f>M202</f>
        <v>2</v>
      </c>
      <c r="N222" t="s">
        <v>22</v>
      </c>
      <c r="O222" t="str">
        <f>O216</f>
        <v>extra</v>
      </c>
      <c r="P222" s="3">
        <f>P205</f>
        <v>10</v>
      </c>
      <c r="Q222" s="3">
        <f>Q134</f>
        <v>3200</v>
      </c>
      <c r="R222" t="str">
        <f>R216</f>
        <v>m</v>
      </c>
    </row>
    <row r="223" spans="1:18" ht="12.75">
      <c r="A223" s="2" t="s">
        <v>249</v>
      </c>
      <c r="B223" t="str">
        <f>B214</f>
        <v>ZERO</v>
      </c>
      <c r="C223" t="str">
        <f>C217</f>
        <v>neg</v>
      </c>
      <c r="D223" s="2">
        <v>25507</v>
      </c>
      <c r="E223" s="2">
        <v>42345</v>
      </c>
      <c r="F223" s="3">
        <f>F212</f>
        <v>5</v>
      </c>
      <c r="G223" t="str">
        <f>G210</f>
        <v>NO</v>
      </c>
      <c r="H223" t="s">
        <v>21</v>
      </c>
      <c r="I223" t="s">
        <v>21</v>
      </c>
      <c r="J223" t="s">
        <v>21</v>
      </c>
      <c r="K223" t="s">
        <v>21</v>
      </c>
      <c r="L223" s="3">
        <f>L203</f>
        <v>2</v>
      </c>
      <c r="M223" s="3">
        <f>M203</f>
        <v>2</v>
      </c>
      <c r="N223" t="s">
        <v>22</v>
      </c>
      <c r="O223" t="str">
        <f>O217</f>
        <v>ospedaliero</v>
      </c>
      <c r="P223" s="3">
        <f>P206</f>
        <v>9</v>
      </c>
      <c r="Q223" s="3">
        <f>Q135</f>
        <v>3100</v>
      </c>
      <c r="R223" t="str">
        <f>R217</f>
        <v>f</v>
      </c>
    </row>
    <row r="224" spans="1:18" ht="12.75">
      <c r="A224" s="2" t="s">
        <v>250</v>
      </c>
      <c r="B224" t="str">
        <f>B215</f>
        <v>A</v>
      </c>
      <c r="C224" t="str">
        <f>C218</f>
        <v>pos</v>
      </c>
      <c r="D224" s="2">
        <v>29418</v>
      </c>
      <c r="E224" s="2">
        <v>42327</v>
      </c>
      <c r="F224" s="3">
        <f>F213</f>
        <v>10</v>
      </c>
      <c r="G224" t="str">
        <f>G211</f>
        <v>NO</v>
      </c>
      <c r="H224" t="s">
        <v>21</v>
      </c>
      <c r="I224" t="s">
        <v>21</v>
      </c>
      <c r="J224" t="s">
        <v>21</v>
      </c>
      <c r="K224" t="s">
        <v>21</v>
      </c>
      <c r="L224" s="3">
        <f>L204</f>
        <v>1</v>
      </c>
      <c r="M224" s="3">
        <f>M204</f>
        <v>0</v>
      </c>
      <c r="N224" t="s">
        <v>24</v>
      </c>
      <c r="O224" t="str">
        <f>O218</f>
        <v>extra</v>
      </c>
      <c r="P224" s="3">
        <f>P207</f>
        <v>0</v>
      </c>
      <c r="Q224" s="3">
        <f>Q136</f>
        <v>3300</v>
      </c>
      <c r="R224" t="str">
        <f>R218</f>
        <v>m</v>
      </c>
    </row>
    <row r="225" spans="1:18" ht="12.75">
      <c r="A225" s="2" t="s">
        <v>251</v>
      </c>
      <c r="B225" t="str">
        <f>B216</f>
        <v>ZERO</v>
      </c>
      <c r="C225" t="str">
        <f>C219</f>
        <v>pos</v>
      </c>
      <c r="D225" s="2">
        <v>14532</v>
      </c>
      <c r="E225" s="2">
        <v>42106</v>
      </c>
      <c r="F225" s="3">
        <f>F214</f>
        <v>0</v>
      </c>
      <c r="G225" t="str">
        <f>G212</f>
        <v>SI</v>
      </c>
      <c r="H225" t="s">
        <v>21</v>
      </c>
      <c r="I225" t="s">
        <v>21</v>
      </c>
      <c r="J225" t="s">
        <v>21</v>
      </c>
      <c r="K225" t="s">
        <v>21</v>
      </c>
      <c r="L225" s="3">
        <f>L205</f>
        <v>1</v>
      </c>
      <c r="M225" s="3">
        <f>M205</f>
        <v>1</v>
      </c>
      <c r="N225" t="s">
        <v>22</v>
      </c>
      <c r="O225" t="str">
        <f>O219</f>
        <v>ospedaliero</v>
      </c>
      <c r="P225" s="3">
        <f>P208</f>
        <v>8</v>
      </c>
      <c r="Q225" s="3">
        <f>Q137</f>
        <v>3200</v>
      </c>
      <c r="R225" t="str">
        <f>R219</f>
        <v>f</v>
      </c>
    </row>
    <row r="226" spans="1:18" ht="12.75">
      <c r="A226" s="2" t="s">
        <v>252</v>
      </c>
      <c r="B226" t="str">
        <f>B217</f>
        <v>A</v>
      </c>
      <c r="C226" t="str">
        <f>C220</f>
        <v>neg</v>
      </c>
      <c r="D226" s="2">
        <v>12250</v>
      </c>
      <c r="E226" s="2">
        <v>42210</v>
      </c>
      <c r="F226" s="3">
        <f>F215</f>
        <v>5</v>
      </c>
      <c r="G226" t="str">
        <f>G213</f>
        <v>NO</v>
      </c>
      <c r="H226" t="s">
        <v>21</v>
      </c>
      <c r="I226" t="s">
        <v>21</v>
      </c>
      <c r="J226" t="s">
        <v>21</v>
      </c>
      <c r="K226" t="s">
        <v>21</v>
      </c>
      <c r="L226" s="3">
        <f>L206</f>
        <v>3</v>
      </c>
      <c r="M226" s="3">
        <f>M206</f>
        <v>2</v>
      </c>
      <c r="N226" t="s">
        <v>22</v>
      </c>
      <c r="O226" t="str">
        <f>O220</f>
        <v>ospedaliero</v>
      </c>
      <c r="P226" s="3">
        <f>P209</f>
        <v>9</v>
      </c>
      <c r="Q226" s="3">
        <f>Q138</f>
        <v>3000</v>
      </c>
      <c r="R226" t="str">
        <f>R220</f>
        <v>f</v>
      </c>
    </row>
    <row r="227" spans="1:18" ht="12.75">
      <c r="A227" s="2" t="s">
        <v>253</v>
      </c>
      <c r="B227" t="str">
        <f>B218</f>
        <v>B</v>
      </c>
      <c r="C227" t="str">
        <f>C221</f>
        <v>pos</v>
      </c>
      <c r="D227" s="2">
        <v>13604</v>
      </c>
      <c r="E227" s="2">
        <v>42022</v>
      </c>
      <c r="F227" s="3">
        <f>F216</f>
        <v>20</v>
      </c>
      <c r="G227" t="str">
        <f>G214</f>
        <v>NO</v>
      </c>
      <c r="H227" t="s">
        <v>21</v>
      </c>
      <c r="I227" t="s">
        <v>21</v>
      </c>
      <c r="J227" t="s">
        <v>21</v>
      </c>
      <c r="K227" t="s">
        <v>21</v>
      </c>
      <c r="L227" s="3">
        <f>L207</f>
        <v>0</v>
      </c>
      <c r="M227" s="3">
        <f>M207</f>
        <v>0</v>
      </c>
      <c r="N227" t="s">
        <v>22</v>
      </c>
      <c r="O227" t="str">
        <f>O221</f>
        <v>ospedaliero</v>
      </c>
      <c r="P227" s="3">
        <f>P210</f>
        <v>9</v>
      </c>
      <c r="Q227" s="3">
        <f>Q139</f>
        <v>3400</v>
      </c>
      <c r="R227" t="str">
        <f>R221</f>
        <v>m</v>
      </c>
    </row>
    <row r="228" spans="1:18" ht="12.75">
      <c r="A228" s="2" t="s">
        <v>254</v>
      </c>
      <c r="B228" t="str">
        <f>B219</f>
        <v>A</v>
      </c>
      <c r="C228" t="str">
        <f>C222</f>
        <v>pos</v>
      </c>
      <c r="D228" s="2">
        <v>26749</v>
      </c>
      <c r="E228" s="2">
        <v>42302</v>
      </c>
      <c r="F228" s="3">
        <f>F217</f>
        <v>0</v>
      </c>
      <c r="G228" t="str">
        <f>G215</f>
        <v>NO</v>
      </c>
      <c r="H228" t="s">
        <v>21</v>
      </c>
      <c r="I228" t="s">
        <v>21</v>
      </c>
      <c r="J228" t="s">
        <v>21</v>
      </c>
      <c r="K228" t="s">
        <v>21</v>
      </c>
      <c r="L228" s="3">
        <f>L208</f>
        <v>0</v>
      </c>
      <c r="M228" s="3">
        <f>M208</f>
        <v>0</v>
      </c>
      <c r="N228" t="s">
        <v>22</v>
      </c>
      <c r="O228" t="str">
        <f>O222</f>
        <v>extra</v>
      </c>
      <c r="P228" s="3">
        <f>P211</f>
        <v>9</v>
      </c>
      <c r="Q228" s="3">
        <f>Q140</f>
        <v>3200</v>
      </c>
      <c r="R228" t="str">
        <f>R222</f>
        <v>m</v>
      </c>
    </row>
    <row r="229" spans="1:18" ht="12.75">
      <c r="A229" s="2" t="s">
        <v>255</v>
      </c>
      <c r="B229" t="str">
        <f>B220</f>
        <v>B</v>
      </c>
      <c r="C229" t="str">
        <f>C223</f>
        <v>neg</v>
      </c>
      <c r="D229" s="2">
        <v>31420</v>
      </c>
      <c r="E229" s="2">
        <v>42257</v>
      </c>
      <c r="F229" s="3">
        <f>F218</f>
        <v>0</v>
      </c>
      <c r="G229" t="str">
        <f>G216</f>
        <v>SI</v>
      </c>
      <c r="H229" t="s">
        <v>21</v>
      </c>
      <c r="I229" t="s">
        <v>21</v>
      </c>
      <c r="J229" t="s">
        <v>21</v>
      </c>
      <c r="K229" t="s">
        <v>21</v>
      </c>
      <c r="L229" s="3">
        <f>L209</f>
        <v>0</v>
      </c>
      <c r="M229" s="3">
        <f>M209</f>
        <v>0</v>
      </c>
      <c r="N229" t="s">
        <v>22</v>
      </c>
      <c r="O229" t="str">
        <f>O223</f>
        <v>ospedaliero</v>
      </c>
      <c r="P229" s="3">
        <f>P212</f>
        <v>1</v>
      </c>
      <c r="Q229" s="3">
        <f>Q141</f>
        <v>3100</v>
      </c>
      <c r="R229" t="str">
        <f>R223</f>
        <v>f</v>
      </c>
    </row>
    <row r="230" spans="1:18" ht="12.75">
      <c r="A230" s="2" t="s">
        <v>256</v>
      </c>
      <c r="B230" t="str">
        <f>B221</f>
        <v>B</v>
      </c>
      <c r="C230" t="str">
        <f>C224</f>
        <v>pos</v>
      </c>
      <c r="D230" s="2">
        <v>19280</v>
      </c>
      <c r="E230" s="2">
        <v>42043</v>
      </c>
      <c r="F230" s="3">
        <f>F219</f>
        <v>5</v>
      </c>
      <c r="G230" t="str">
        <f>G217</f>
        <v>SI</v>
      </c>
      <c r="H230" t="s">
        <v>21</v>
      </c>
      <c r="I230" t="s">
        <v>21</v>
      </c>
      <c r="J230" t="s">
        <v>21</v>
      </c>
      <c r="K230" t="s">
        <v>21</v>
      </c>
      <c r="L230" s="3">
        <f>L210</f>
        <v>1</v>
      </c>
      <c r="M230" s="3">
        <f>M210</f>
        <v>0</v>
      </c>
      <c r="N230" t="s">
        <v>22</v>
      </c>
      <c r="O230" t="str">
        <f>O224</f>
        <v>extra</v>
      </c>
      <c r="P230" s="3">
        <f>P213</f>
        <v>5</v>
      </c>
      <c r="Q230" s="3">
        <f>Q142</f>
        <v>3300</v>
      </c>
      <c r="R230" t="str">
        <f>R224</f>
        <v>m</v>
      </c>
    </row>
    <row r="231" spans="1:18" ht="12.75">
      <c r="A231" s="2" t="s">
        <v>257</v>
      </c>
      <c r="B231" t="str">
        <f>B222</f>
        <v>ZERO</v>
      </c>
      <c r="C231" t="str">
        <f>C225</f>
        <v>pos</v>
      </c>
      <c r="D231" s="2">
        <v>16464</v>
      </c>
      <c r="E231" s="2">
        <v>42245</v>
      </c>
      <c r="F231" s="3">
        <f>F220</f>
        <v>0</v>
      </c>
      <c r="G231" t="str">
        <f>G218</f>
        <v>NO</v>
      </c>
      <c r="H231" t="s">
        <v>21</v>
      </c>
      <c r="I231" t="s">
        <v>21</v>
      </c>
      <c r="J231" t="s">
        <v>21</v>
      </c>
      <c r="K231" t="s">
        <v>21</v>
      </c>
      <c r="L231" s="3">
        <f>L211</f>
        <v>2</v>
      </c>
      <c r="M231" s="3">
        <f>M211</f>
        <v>1</v>
      </c>
      <c r="N231" t="s">
        <v>22</v>
      </c>
      <c r="O231" t="str">
        <f>O225</f>
        <v>ospedaliero</v>
      </c>
      <c r="P231" s="3">
        <f>P214</f>
        <v>7</v>
      </c>
      <c r="Q231" s="3">
        <f>Q143</f>
        <v>3500</v>
      </c>
      <c r="R231" t="str">
        <f>R225</f>
        <v>f</v>
      </c>
    </row>
    <row r="232" spans="1:18" ht="12.75">
      <c r="A232" s="2" t="s">
        <v>258</v>
      </c>
      <c r="B232" t="str">
        <f>B223</f>
        <v>ZERO</v>
      </c>
      <c r="C232" t="str">
        <f>C226</f>
        <v>neg</v>
      </c>
      <c r="D232" s="2">
        <v>20313</v>
      </c>
      <c r="E232" s="2">
        <v>42351</v>
      </c>
      <c r="F232" s="3">
        <f>F221</f>
        <v>10</v>
      </c>
      <c r="G232" t="str">
        <f>G219</f>
        <v>SI</v>
      </c>
      <c r="H232" t="s">
        <v>21</v>
      </c>
      <c r="I232" t="s">
        <v>21</v>
      </c>
      <c r="J232" t="s">
        <v>21</v>
      </c>
      <c r="K232" t="s">
        <v>21</v>
      </c>
      <c r="L232" s="3">
        <f>L212</f>
        <v>3</v>
      </c>
      <c r="M232" s="3">
        <f>M212</f>
        <v>3</v>
      </c>
      <c r="N232" t="s">
        <v>22</v>
      </c>
      <c r="O232" t="str">
        <f>O226</f>
        <v>ospedaliero</v>
      </c>
      <c r="P232" s="3">
        <f>P215</f>
        <v>2</v>
      </c>
      <c r="Q232" s="3">
        <f>Q144</f>
        <v>2900</v>
      </c>
      <c r="R232" t="str">
        <f>R226</f>
        <v>f</v>
      </c>
    </row>
    <row r="233" spans="1:18" ht="12.75">
      <c r="A233" s="2" t="s">
        <v>259</v>
      </c>
      <c r="B233" t="str">
        <f>B224</f>
        <v>A</v>
      </c>
      <c r="C233" t="str">
        <f>C227</f>
        <v>pos</v>
      </c>
      <c r="D233" s="2">
        <v>16498</v>
      </c>
      <c r="E233" s="2">
        <v>42014</v>
      </c>
      <c r="F233" s="3">
        <f>F222</f>
        <v>0</v>
      </c>
      <c r="G233" t="str">
        <f>G220</f>
        <v>NO</v>
      </c>
      <c r="H233" t="s">
        <v>21</v>
      </c>
      <c r="I233" t="s">
        <v>21</v>
      </c>
      <c r="J233" t="s">
        <v>21</v>
      </c>
      <c r="K233" t="s">
        <v>21</v>
      </c>
      <c r="L233" s="3">
        <f>L213</f>
        <v>0</v>
      </c>
      <c r="M233" s="3">
        <f>M213</f>
        <v>0</v>
      </c>
      <c r="N233" t="s">
        <v>22</v>
      </c>
      <c r="O233" t="str">
        <f>O227</f>
        <v>ospedaliero</v>
      </c>
      <c r="P233" s="3">
        <f>P216</f>
        <v>4</v>
      </c>
      <c r="Q233" s="3">
        <f>Q145</f>
        <v>3200</v>
      </c>
      <c r="R233" t="str">
        <f>R227</f>
        <v>m</v>
      </c>
    </row>
    <row r="234" spans="1:18" ht="12.75">
      <c r="A234" s="2" t="s">
        <v>260</v>
      </c>
      <c r="B234" t="str">
        <f>B225</f>
        <v>ZERO</v>
      </c>
      <c r="C234" t="str">
        <f>C228</f>
        <v>pos</v>
      </c>
      <c r="D234" s="2">
        <v>27058</v>
      </c>
      <c r="E234" s="2">
        <v>42240</v>
      </c>
      <c r="F234" s="3">
        <f>F223</f>
        <v>5</v>
      </c>
      <c r="G234" t="str">
        <f>G221</f>
        <v>NO</v>
      </c>
      <c r="H234" t="s">
        <v>21</v>
      </c>
      <c r="I234" t="s">
        <v>21</v>
      </c>
      <c r="J234" t="s">
        <v>21</v>
      </c>
      <c r="K234" t="s">
        <v>21</v>
      </c>
      <c r="L234" s="3">
        <f>L214</f>
        <v>2</v>
      </c>
      <c r="M234" s="3">
        <f>M214</f>
        <v>1</v>
      </c>
      <c r="N234" t="s">
        <v>22</v>
      </c>
      <c r="O234" t="str">
        <f>O228</f>
        <v>extra</v>
      </c>
      <c r="P234" s="3">
        <f>P217</f>
        <v>6</v>
      </c>
      <c r="Q234" s="3">
        <f>Q146</f>
        <v>3100</v>
      </c>
      <c r="R234" t="str">
        <f>R228</f>
        <v>m</v>
      </c>
    </row>
    <row r="235" spans="1:18" ht="12.75">
      <c r="A235" s="2" t="s">
        <v>261</v>
      </c>
      <c r="B235" t="str">
        <f>B226</f>
        <v>A</v>
      </c>
      <c r="C235" t="str">
        <f>C229</f>
        <v>neg</v>
      </c>
      <c r="D235" s="2">
        <v>13677</v>
      </c>
      <c r="E235" s="2">
        <v>42122</v>
      </c>
      <c r="F235" s="3">
        <f>F224</f>
        <v>10</v>
      </c>
      <c r="G235" t="str">
        <f>G222</f>
        <v>SI</v>
      </c>
      <c r="H235" t="s">
        <v>21</v>
      </c>
      <c r="I235" t="s">
        <v>21</v>
      </c>
      <c r="J235" t="s">
        <v>21</v>
      </c>
      <c r="K235" t="s">
        <v>21</v>
      </c>
      <c r="L235" s="3">
        <f>L215</f>
        <v>0</v>
      </c>
      <c r="M235" s="3">
        <f>M215</f>
        <v>0</v>
      </c>
      <c r="N235" t="s">
        <v>22</v>
      </c>
      <c r="O235" t="str">
        <f>O229</f>
        <v>ospedaliero</v>
      </c>
      <c r="P235" s="3">
        <f>P218</f>
        <v>8</v>
      </c>
      <c r="Q235" s="3">
        <f>Q147</f>
        <v>3300</v>
      </c>
      <c r="R235" t="str">
        <f>R229</f>
        <v>f</v>
      </c>
    </row>
    <row r="236" spans="1:18" ht="12.75">
      <c r="A236" s="2" t="s">
        <v>262</v>
      </c>
      <c r="B236" t="str">
        <f>B227</f>
        <v>B</v>
      </c>
      <c r="C236" t="str">
        <f>C230</f>
        <v>pos</v>
      </c>
      <c r="D236" s="2">
        <v>18862</v>
      </c>
      <c r="E236" s="2">
        <v>42045</v>
      </c>
      <c r="F236" s="3">
        <f>F225</f>
        <v>0</v>
      </c>
      <c r="G236" t="str">
        <f>G223</f>
        <v>NO</v>
      </c>
      <c r="H236" t="s">
        <v>21</v>
      </c>
      <c r="I236" t="s">
        <v>21</v>
      </c>
      <c r="J236" t="s">
        <v>21</v>
      </c>
      <c r="K236" t="s">
        <v>21</v>
      </c>
      <c r="L236" s="3">
        <f>L216</f>
        <v>1</v>
      </c>
      <c r="M236" s="3">
        <f>M216</f>
        <v>1</v>
      </c>
      <c r="N236" t="s">
        <v>22</v>
      </c>
      <c r="O236" t="str">
        <f>O230</f>
        <v>extra</v>
      </c>
      <c r="P236" s="3">
        <f>P219</f>
        <v>3</v>
      </c>
      <c r="Q236" s="3">
        <f>Q148</f>
        <v>3200</v>
      </c>
      <c r="R236" t="str">
        <f>R230</f>
        <v>m</v>
      </c>
    </row>
    <row r="237" spans="1:18" ht="12.75">
      <c r="A237" s="2" t="s">
        <v>263</v>
      </c>
      <c r="B237" t="str">
        <f>B228</f>
        <v>A</v>
      </c>
      <c r="C237" t="str">
        <f>C231</f>
        <v>pos</v>
      </c>
      <c r="D237" s="2">
        <v>34375</v>
      </c>
      <c r="E237" s="2">
        <v>42091</v>
      </c>
      <c r="F237" s="3">
        <f>F226</f>
        <v>5</v>
      </c>
      <c r="G237" t="str">
        <f>G224</f>
        <v>NO</v>
      </c>
      <c r="H237" t="s">
        <v>21</v>
      </c>
      <c r="I237" t="s">
        <v>21</v>
      </c>
      <c r="J237" t="s">
        <v>21</v>
      </c>
      <c r="K237" t="s">
        <v>21</v>
      </c>
      <c r="L237" s="3">
        <f>L217</f>
        <v>4</v>
      </c>
      <c r="M237" s="3">
        <f>M217</f>
        <v>3</v>
      </c>
      <c r="N237" t="s">
        <v>22</v>
      </c>
      <c r="O237" t="str">
        <f>O231</f>
        <v>ospedaliero</v>
      </c>
      <c r="P237" s="3">
        <f>P220</f>
        <v>10</v>
      </c>
      <c r="Q237" s="3">
        <f>Q149</f>
        <v>3000</v>
      </c>
      <c r="R237" t="str">
        <f>R231</f>
        <v>f</v>
      </c>
    </row>
    <row r="238" spans="1:18" ht="12.75">
      <c r="A238" s="2" t="s">
        <v>264</v>
      </c>
      <c r="B238" t="str">
        <f>B229</f>
        <v>B</v>
      </c>
      <c r="C238" t="str">
        <f>C232</f>
        <v>neg</v>
      </c>
      <c r="D238" s="2">
        <v>20390</v>
      </c>
      <c r="E238" s="2">
        <v>42024</v>
      </c>
      <c r="F238" s="3">
        <f>F227</f>
        <v>20</v>
      </c>
      <c r="G238" t="str">
        <f>G225</f>
        <v>SI</v>
      </c>
      <c r="H238" t="s">
        <v>21</v>
      </c>
      <c r="I238" t="s">
        <v>21</v>
      </c>
      <c r="J238" t="s">
        <v>21</v>
      </c>
      <c r="K238" t="s">
        <v>21</v>
      </c>
      <c r="L238" s="3">
        <f>L218</f>
        <v>0</v>
      </c>
      <c r="M238" s="3">
        <f>M218</f>
        <v>0</v>
      </c>
      <c r="N238" t="s">
        <v>22</v>
      </c>
      <c r="O238" t="str">
        <f>O232</f>
        <v>ospedaliero</v>
      </c>
      <c r="P238" s="3">
        <f>P221</f>
        <v>9</v>
      </c>
      <c r="Q238" s="3">
        <f>Q150</f>
        <v>3400</v>
      </c>
      <c r="R238" t="str">
        <f>R232</f>
        <v>f</v>
      </c>
    </row>
    <row r="239" spans="1:18" ht="12.75">
      <c r="A239" s="2" t="s">
        <v>265</v>
      </c>
      <c r="B239" t="str">
        <f>B230</f>
        <v>B</v>
      </c>
      <c r="C239" t="str">
        <f>C233</f>
        <v>pos</v>
      </c>
      <c r="D239" s="2">
        <v>14379</v>
      </c>
      <c r="E239" s="2">
        <v>42243</v>
      </c>
      <c r="F239" s="3">
        <f>F228</f>
        <v>0</v>
      </c>
      <c r="G239" t="str">
        <f>G226</f>
        <v>NO</v>
      </c>
      <c r="H239" t="s">
        <v>21</v>
      </c>
      <c r="I239" t="s">
        <v>21</v>
      </c>
      <c r="J239" t="s">
        <v>21</v>
      </c>
      <c r="K239" t="s">
        <v>21</v>
      </c>
      <c r="L239" s="3">
        <f>L219</f>
        <v>1</v>
      </c>
      <c r="M239" s="3">
        <f>M219</f>
        <v>2</v>
      </c>
      <c r="N239" t="s">
        <v>22</v>
      </c>
      <c r="O239" t="str">
        <f>O233</f>
        <v>ospedaliero</v>
      </c>
      <c r="P239" s="3">
        <f>P222</f>
        <v>10</v>
      </c>
      <c r="Q239" s="3">
        <f>Q151</f>
        <v>3200</v>
      </c>
      <c r="R239" t="str">
        <f>R233</f>
        <v>m</v>
      </c>
    </row>
    <row r="240" spans="1:18" ht="12.75">
      <c r="A240" s="2" t="s">
        <v>266</v>
      </c>
      <c r="B240" t="str">
        <f>B231</f>
        <v>ZERO</v>
      </c>
      <c r="C240" t="str">
        <f>C234</f>
        <v>pos</v>
      </c>
      <c r="D240" s="2">
        <v>17743</v>
      </c>
      <c r="E240" s="2">
        <v>42108</v>
      </c>
      <c r="F240" s="3">
        <f>F229</f>
        <v>0</v>
      </c>
      <c r="G240" t="str">
        <f>G227</f>
        <v>NO</v>
      </c>
      <c r="H240" t="s">
        <v>21</v>
      </c>
      <c r="I240" t="s">
        <v>21</v>
      </c>
      <c r="J240" t="s">
        <v>21</v>
      </c>
      <c r="K240" t="s">
        <v>21</v>
      </c>
      <c r="L240" s="3">
        <f>L220</f>
        <v>2</v>
      </c>
      <c r="M240" s="3">
        <f>M220</f>
        <v>2</v>
      </c>
      <c r="N240" t="s">
        <v>22</v>
      </c>
      <c r="O240" t="str">
        <f>O234</f>
        <v>extra</v>
      </c>
      <c r="P240" s="3">
        <f>P223</f>
        <v>9</v>
      </c>
      <c r="Q240" s="3">
        <f>Q152</f>
        <v>3100</v>
      </c>
      <c r="R240" t="str">
        <f>R234</f>
        <v>m</v>
      </c>
    </row>
    <row r="241" spans="1:18" ht="12.75">
      <c r="A241" s="2" t="s">
        <v>267</v>
      </c>
      <c r="B241" t="str">
        <f>B232</f>
        <v>ZERO</v>
      </c>
      <c r="C241" t="str">
        <f>C235</f>
        <v>neg</v>
      </c>
      <c r="D241" s="2">
        <v>12086</v>
      </c>
      <c r="E241" s="2">
        <v>42251</v>
      </c>
      <c r="F241" s="3">
        <f>F230</f>
        <v>5</v>
      </c>
      <c r="G241" t="str">
        <f>G228</f>
        <v>NO</v>
      </c>
      <c r="H241" t="s">
        <v>21</v>
      </c>
      <c r="I241" t="s">
        <v>21</v>
      </c>
      <c r="J241" t="s">
        <v>21</v>
      </c>
      <c r="K241" t="s">
        <v>21</v>
      </c>
      <c r="L241" s="3">
        <f>L221</f>
        <v>0</v>
      </c>
      <c r="M241" s="3">
        <f>M221</f>
        <v>0</v>
      </c>
      <c r="N241" t="s">
        <v>24</v>
      </c>
      <c r="O241" t="str">
        <f>O235</f>
        <v>ospedaliero</v>
      </c>
      <c r="P241" s="3">
        <f>P224</f>
        <v>0</v>
      </c>
      <c r="Q241" s="3">
        <f>Q153</f>
        <v>3300</v>
      </c>
      <c r="R241" t="str">
        <f>R235</f>
        <v>f</v>
      </c>
    </row>
    <row r="242" spans="1:18" ht="12.75">
      <c r="A242" s="2" t="s">
        <v>268</v>
      </c>
      <c r="B242" t="str">
        <f>B233</f>
        <v>A</v>
      </c>
      <c r="C242" t="str">
        <f>C236</f>
        <v>pos</v>
      </c>
      <c r="D242" s="2">
        <v>25441</v>
      </c>
      <c r="E242" s="2">
        <v>42332</v>
      </c>
      <c r="F242" s="3">
        <f>F231</f>
        <v>0</v>
      </c>
      <c r="G242" t="str">
        <f>G229</f>
        <v>SI</v>
      </c>
      <c r="H242" t="s">
        <v>21</v>
      </c>
      <c r="I242" t="s">
        <v>21</v>
      </c>
      <c r="J242" t="s">
        <v>21</v>
      </c>
      <c r="K242" t="s">
        <v>21</v>
      </c>
      <c r="L242" s="3">
        <f>L222</f>
        <v>3</v>
      </c>
      <c r="M242" s="3">
        <f>M222</f>
        <v>2</v>
      </c>
      <c r="N242" t="s">
        <v>22</v>
      </c>
      <c r="O242" t="str">
        <f>O236</f>
        <v>extra</v>
      </c>
      <c r="P242" s="3">
        <f>P225</f>
        <v>8</v>
      </c>
      <c r="Q242" s="3">
        <f>Q154</f>
        <v>3600</v>
      </c>
      <c r="R242" t="str">
        <f>R236</f>
        <v>m</v>
      </c>
    </row>
    <row r="243" spans="1:18" ht="12.75">
      <c r="A243" s="2" t="s">
        <v>269</v>
      </c>
      <c r="B243" t="str">
        <f>B234</f>
        <v>ZERO</v>
      </c>
      <c r="C243" t="str">
        <f>C237</f>
        <v>pos</v>
      </c>
      <c r="D243" s="2">
        <v>22001</v>
      </c>
      <c r="E243" s="2">
        <v>42194</v>
      </c>
      <c r="F243" s="3">
        <f>F232</f>
        <v>10</v>
      </c>
      <c r="G243" t="str">
        <f>G230</f>
        <v>SI</v>
      </c>
      <c r="H243" t="s">
        <v>21</v>
      </c>
      <c r="I243" t="s">
        <v>21</v>
      </c>
      <c r="J243" t="s">
        <v>21</v>
      </c>
      <c r="K243" t="s">
        <v>21</v>
      </c>
      <c r="L243" s="3">
        <f>L223</f>
        <v>2</v>
      </c>
      <c r="M243" s="3">
        <f>M223</f>
        <v>2</v>
      </c>
      <c r="N243" t="s">
        <v>22</v>
      </c>
      <c r="O243" t="str">
        <f>O237</f>
        <v>ospedaliero</v>
      </c>
      <c r="P243" s="3">
        <f>P226</f>
        <v>9</v>
      </c>
      <c r="Q243" s="3">
        <f>Q155</f>
        <v>2800</v>
      </c>
      <c r="R243" t="str">
        <f>R237</f>
        <v>f</v>
      </c>
    </row>
    <row r="244" spans="1:18" ht="12.75">
      <c r="A244" s="2" t="s">
        <v>270</v>
      </c>
      <c r="B244" t="str">
        <f>B235</f>
        <v>A</v>
      </c>
      <c r="C244" t="str">
        <f>C238</f>
        <v>neg</v>
      </c>
      <c r="D244" s="2">
        <v>13997</v>
      </c>
      <c r="E244" s="2">
        <v>42274</v>
      </c>
      <c r="F244" s="3">
        <f>F233</f>
        <v>0</v>
      </c>
      <c r="G244" t="str">
        <f>G231</f>
        <v>NO</v>
      </c>
      <c r="H244" t="s">
        <v>21</v>
      </c>
      <c r="I244" t="s">
        <v>21</v>
      </c>
      <c r="J244" t="s">
        <v>21</v>
      </c>
      <c r="K244" t="s">
        <v>21</v>
      </c>
      <c r="L244" s="3">
        <f>L224</f>
        <v>1</v>
      </c>
      <c r="M244" s="3">
        <f>M224</f>
        <v>0</v>
      </c>
      <c r="N244" t="s">
        <v>22</v>
      </c>
      <c r="O244" t="str">
        <f>O238</f>
        <v>ospedaliero</v>
      </c>
      <c r="P244" s="3">
        <f>P227</f>
        <v>9</v>
      </c>
      <c r="Q244" s="3">
        <f>Q156</f>
        <v>3200</v>
      </c>
      <c r="R244" t="str">
        <f>R238</f>
        <v>f</v>
      </c>
    </row>
    <row r="245" spans="1:18" ht="12.75">
      <c r="A245" s="2" t="s">
        <v>271</v>
      </c>
      <c r="B245" t="str">
        <f>B236</f>
        <v>B</v>
      </c>
      <c r="C245" t="str">
        <f>C239</f>
        <v>pos</v>
      </c>
      <c r="D245" s="2">
        <v>32810</v>
      </c>
      <c r="E245" s="2">
        <v>42023</v>
      </c>
      <c r="F245" s="3">
        <f>F234</f>
        <v>5</v>
      </c>
      <c r="G245" t="str">
        <f>G232</f>
        <v>SI</v>
      </c>
      <c r="H245" t="s">
        <v>21</v>
      </c>
      <c r="I245" t="s">
        <v>21</v>
      </c>
      <c r="J245" t="s">
        <v>21</v>
      </c>
      <c r="K245" t="s">
        <v>21</v>
      </c>
      <c r="L245" s="3">
        <f>L225</f>
        <v>1</v>
      </c>
      <c r="M245" s="3">
        <f>M225</f>
        <v>1</v>
      </c>
      <c r="N245" t="s">
        <v>22</v>
      </c>
      <c r="O245" t="str">
        <f>O239</f>
        <v>ospedaliero</v>
      </c>
      <c r="P245" s="3">
        <f>P228</f>
        <v>9</v>
      </c>
      <c r="Q245" s="3">
        <f>Q157</f>
        <v>3100</v>
      </c>
      <c r="R245" t="str">
        <f>R239</f>
        <v>m</v>
      </c>
    </row>
    <row r="246" spans="1:18" ht="12.75">
      <c r="A246" s="2" t="s">
        <v>272</v>
      </c>
      <c r="B246" t="str">
        <f>B237</f>
        <v>A</v>
      </c>
      <c r="C246" t="str">
        <f>C240</f>
        <v>pos</v>
      </c>
      <c r="D246" s="2">
        <v>29778</v>
      </c>
      <c r="E246" s="2">
        <v>42232</v>
      </c>
      <c r="F246" s="3">
        <f>F235</f>
        <v>10</v>
      </c>
      <c r="G246" t="str">
        <f>G233</f>
        <v>NO</v>
      </c>
      <c r="H246" t="s">
        <v>21</v>
      </c>
      <c r="I246" t="s">
        <v>21</v>
      </c>
      <c r="J246" t="s">
        <v>21</v>
      </c>
      <c r="K246" t="s">
        <v>21</v>
      </c>
      <c r="L246" s="3">
        <f>L226</f>
        <v>3</v>
      </c>
      <c r="M246" s="3">
        <f>M226</f>
        <v>2</v>
      </c>
      <c r="N246" t="s">
        <v>24</v>
      </c>
      <c r="O246" t="str">
        <f>O240</f>
        <v>extra</v>
      </c>
      <c r="P246" s="3">
        <f>P229</f>
        <v>1</v>
      </c>
      <c r="Q246" s="3">
        <f>Q158</f>
        <v>3300</v>
      </c>
      <c r="R246" t="str">
        <f>R240</f>
        <v>m</v>
      </c>
    </row>
    <row r="247" spans="1:18" ht="12.75">
      <c r="A247" s="2" t="s">
        <v>273</v>
      </c>
      <c r="B247" t="str">
        <f>B238</f>
        <v>B</v>
      </c>
      <c r="C247" t="str">
        <f>C241</f>
        <v>neg</v>
      </c>
      <c r="D247" s="2">
        <v>35479</v>
      </c>
      <c r="E247" s="2">
        <v>42227</v>
      </c>
      <c r="F247" s="3">
        <f>F236</f>
        <v>0</v>
      </c>
      <c r="G247" t="str">
        <f>G234</f>
        <v>NO</v>
      </c>
      <c r="H247" t="s">
        <v>21</v>
      </c>
      <c r="I247" t="s">
        <v>21</v>
      </c>
      <c r="J247" t="s">
        <v>21</v>
      </c>
      <c r="K247" t="s">
        <v>21</v>
      </c>
      <c r="L247" s="3">
        <f>L227</f>
        <v>0</v>
      </c>
      <c r="M247" s="3">
        <f>M227</f>
        <v>0</v>
      </c>
      <c r="N247" t="s">
        <v>22</v>
      </c>
      <c r="O247" t="str">
        <f>O241</f>
        <v>ospedaliero</v>
      </c>
      <c r="P247" s="3">
        <f>P230</f>
        <v>5</v>
      </c>
      <c r="Q247" s="3">
        <f>Q159</f>
        <v>3200</v>
      </c>
      <c r="R247" t="str">
        <f>R241</f>
        <v>f</v>
      </c>
    </row>
    <row r="248" spans="1:18" ht="12.75">
      <c r="A248" s="2" t="s">
        <v>274</v>
      </c>
      <c r="B248" t="str">
        <f>B239</f>
        <v>B</v>
      </c>
      <c r="C248" t="str">
        <f>C242</f>
        <v>pos</v>
      </c>
      <c r="D248" s="2">
        <v>35342</v>
      </c>
      <c r="E248" s="2">
        <v>42301</v>
      </c>
      <c r="F248" s="3">
        <f>F237</f>
        <v>5</v>
      </c>
      <c r="G248" t="str">
        <f>G235</f>
        <v>SI</v>
      </c>
      <c r="H248" t="s">
        <v>21</v>
      </c>
      <c r="I248" t="s">
        <v>21</v>
      </c>
      <c r="J248" t="s">
        <v>21</v>
      </c>
      <c r="K248" t="s">
        <v>21</v>
      </c>
      <c r="L248" s="3">
        <f>L228</f>
        <v>0</v>
      </c>
      <c r="M248" s="3">
        <f>M228</f>
        <v>0</v>
      </c>
      <c r="N248" t="s">
        <v>22</v>
      </c>
      <c r="O248" t="str">
        <f>O242</f>
        <v>extra</v>
      </c>
      <c r="P248" s="3">
        <f>P231</f>
        <v>7</v>
      </c>
      <c r="Q248" s="3">
        <f>Q160</f>
        <v>3000</v>
      </c>
      <c r="R248" t="str">
        <f>R242</f>
        <v>m</v>
      </c>
    </row>
    <row r="249" spans="1:18" ht="12.75">
      <c r="A249" s="2" t="s">
        <v>275</v>
      </c>
      <c r="B249" t="str">
        <f>B240</f>
        <v>ZERO</v>
      </c>
      <c r="C249" t="str">
        <f>C243</f>
        <v>pos</v>
      </c>
      <c r="D249" s="2">
        <v>22207</v>
      </c>
      <c r="E249" s="2">
        <v>42066</v>
      </c>
      <c r="F249" s="3">
        <f>F238</f>
        <v>20</v>
      </c>
      <c r="G249" t="str">
        <f>G236</f>
        <v>NO</v>
      </c>
      <c r="H249" t="s">
        <v>21</v>
      </c>
      <c r="I249" t="s">
        <v>21</v>
      </c>
      <c r="J249" t="s">
        <v>21</v>
      </c>
      <c r="K249" t="s">
        <v>21</v>
      </c>
      <c r="L249" s="3">
        <f>L229</f>
        <v>0</v>
      </c>
      <c r="M249" s="3">
        <f>M229</f>
        <v>0</v>
      </c>
      <c r="N249" t="s">
        <v>22</v>
      </c>
      <c r="O249" t="str">
        <f>O243</f>
        <v>ospedaliero</v>
      </c>
      <c r="P249" s="3">
        <f>P232</f>
        <v>2</v>
      </c>
      <c r="Q249" s="3">
        <f>Q161</f>
        <v>3400</v>
      </c>
      <c r="R249" t="str">
        <f>R243</f>
        <v>f</v>
      </c>
    </row>
    <row r="250" spans="1:18" ht="12.75">
      <c r="A250" s="2" t="s">
        <v>276</v>
      </c>
      <c r="B250" t="str">
        <f>B241</f>
        <v>ZERO</v>
      </c>
      <c r="C250" t="str">
        <f>C244</f>
        <v>neg</v>
      </c>
      <c r="D250" s="2">
        <v>33357</v>
      </c>
      <c r="E250" s="2">
        <v>42039</v>
      </c>
      <c r="F250" s="3">
        <f>F239</f>
        <v>0</v>
      </c>
      <c r="G250" t="str">
        <f>G237</f>
        <v>NO</v>
      </c>
      <c r="H250" t="s">
        <v>21</v>
      </c>
      <c r="I250" t="s">
        <v>21</v>
      </c>
      <c r="J250" t="s">
        <v>21</v>
      </c>
      <c r="K250" t="s">
        <v>21</v>
      </c>
      <c r="L250" s="3">
        <f>L230</f>
        <v>1</v>
      </c>
      <c r="M250" s="3">
        <f>M230</f>
        <v>0</v>
      </c>
      <c r="N250" t="s">
        <v>22</v>
      </c>
      <c r="O250" t="str">
        <f>O244</f>
        <v>ospedaliero</v>
      </c>
      <c r="P250" s="3">
        <f>P233</f>
        <v>4</v>
      </c>
      <c r="Q250" s="3">
        <f>Q162</f>
        <v>3200</v>
      </c>
      <c r="R250" t="str">
        <f>R244</f>
        <v>f</v>
      </c>
    </row>
    <row r="251" spans="1:18" ht="12.75">
      <c r="A251" s="2" t="s">
        <v>277</v>
      </c>
      <c r="B251" t="str">
        <f>B242</f>
        <v>A</v>
      </c>
      <c r="C251" t="str">
        <f>C245</f>
        <v>pos</v>
      </c>
      <c r="D251" s="2">
        <v>15546</v>
      </c>
      <c r="E251" s="2">
        <v>42317</v>
      </c>
      <c r="F251" s="3">
        <f>F240</f>
        <v>0</v>
      </c>
      <c r="G251" t="str">
        <f>G238</f>
        <v>SI</v>
      </c>
      <c r="H251" t="s">
        <v>21</v>
      </c>
      <c r="I251" t="s">
        <v>21</v>
      </c>
      <c r="J251" t="s">
        <v>21</v>
      </c>
      <c r="K251" t="s">
        <v>21</v>
      </c>
      <c r="L251" s="3">
        <f>L231</f>
        <v>2</v>
      </c>
      <c r="M251" s="3">
        <f>M231</f>
        <v>1</v>
      </c>
      <c r="N251" t="s">
        <v>22</v>
      </c>
      <c r="O251" t="str">
        <f>O245</f>
        <v>ospedaliero</v>
      </c>
      <c r="P251" s="3">
        <f>P234</f>
        <v>6</v>
      </c>
      <c r="Q251" s="3">
        <f>Q163</f>
        <v>3100</v>
      </c>
      <c r="R251" t="str">
        <f>R245</f>
        <v>m</v>
      </c>
    </row>
    <row r="252" spans="1:18" ht="12.75">
      <c r="A252" s="2" t="s">
        <v>278</v>
      </c>
      <c r="B252" t="str">
        <f>B243</f>
        <v>ZERO</v>
      </c>
      <c r="C252" t="str">
        <f>C246</f>
        <v>pos</v>
      </c>
      <c r="D252" s="2">
        <v>24991</v>
      </c>
      <c r="E252" s="2">
        <v>42308</v>
      </c>
      <c r="F252" s="3">
        <f>F241</f>
        <v>5</v>
      </c>
      <c r="G252" t="str">
        <f>G239</f>
        <v>NO</v>
      </c>
      <c r="H252" t="s">
        <v>21</v>
      </c>
      <c r="I252" t="s">
        <v>21</v>
      </c>
      <c r="J252" t="s">
        <v>21</v>
      </c>
      <c r="K252" t="s">
        <v>21</v>
      </c>
      <c r="L252" s="3">
        <f>L232</f>
        <v>3</v>
      </c>
      <c r="M252" s="3">
        <f>M232</f>
        <v>3</v>
      </c>
      <c r="N252" t="s">
        <v>22</v>
      </c>
      <c r="O252" t="str">
        <f>O246</f>
        <v>extra</v>
      </c>
      <c r="P252" s="3">
        <f>P235</f>
        <v>8</v>
      </c>
      <c r="Q252" s="3">
        <f>Q164</f>
        <v>3300</v>
      </c>
      <c r="R252" t="str">
        <f>R246</f>
        <v>m</v>
      </c>
    </row>
    <row r="253" spans="1:18" ht="12.75">
      <c r="A253" s="2" t="s">
        <v>279</v>
      </c>
      <c r="B253" t="str">
        <f>B244</f>
        <v>A</v>
      </c>
      <c r="C253" t="str">
        <f>C247</f>
        <v>neg</v>
      </c>
      <c r="D253" s="2">
        <v>29304</v>
      </c>
      <c r="E253" s="2">
        <v>42291</v>
      </c>
      <c r="F253" s="3">
        <f>F242</f>
        <v>0</v>
      </c>
      <c r="G253" t="str">
        <f>G240</f>
        <v>NO</v>
      </c>
      <c r="H253" t="s">
        <v>21</v>
      </c>
      <c r="I253" t="s">
        <v>21</v>
      </c>
      <c r="J253" t="s">
        <v>21</v>
      </c>
      <c r="K253" t="s">
        <v>21</v>
      </c>
      <c r="L253" s="3">
        <f>L233</f>
        <v>0</v>
      </c>
      <c r="M253" s="3">
        <f>M233</f>
        <v>0</v>
      </c>
      <c r="N253" t="s">
        <v>22</v>
      </c>
      <c r="O253" t="str">
        <f>O247</f>
        <v>ospedaliero</v>
      </c>
      <c r="P253" s="3">
        <f>P236</f>
        <v>3</v>
      </c>
      <c r="Q253" s="3">
        <f>Q165</f>
        <v>3500</v>
      </c>
      <c r="R253" t="str">
        <f>R247</f>
        <v>f</v>
      </c>
    </row>
    <row r="254" spans="1:18" ht="12.75">
      <c r="A254" s="2" t="s">
        <v>280</v>
      </c>
      <c r="B254" t="str">
        <f>B245</f>
        <v>B</v>
      </c>
      <c r="C254" t="str">
        <f>C248</f>
        <v>pos</v>
      </c>
      <c r="D254" s="2">
        <v>31239</v>
      </c>
      <c r="E254" s="2">
        <v>42289</v>
      </c>
      <c r="F254" s="3">
        <f>F243</f>
        <v>10</v>
      </c>
      <c r="G254" t="str">
        <f>G241</f>
        <v>NO</v>
      </c>
      <c r="H254" t="s">
        <v>21</v>
      </c>
      <c r="I254" t="s">
        <v>21</v>
      </c>
      <c r="J254" t="s">
        <v>21</v>
      </c>
      <c r="K254" t="s">
        <v>21</v>
      </c>
      <c r="L254" s="3">
        <f>L234</f>
        <v>2</v>
      </c>
      <c r="M254" s="3">
        <f>M234</f>
        <v>1</v>
      </c>
      <c r="N254" t="s">
        <v>22</v>
      </c>
      <c r="O254" t="str">
        <f>O248</f>
        <v>extra</v>
      </c>
      <c r="P254" s="3">
        <f>P237</f>
        <v>10</v>
      </c>
      <c r="Q254" s="3">
        <f>Q166</f>
        <v>2900</v>
      </c>
      <c r="R254" t="str">
        <f>R248</f>
        <v>m</v>
      </c>
    </row>
    <row r="255" spans="1:18" ht="12.75">
      <c r="A255" s="2" t="s">
        <v>281</v>
      </c>
      <c r="B255" t="str">
        <f>B246</f>
        <v>A</v>
      </c>
      <c r="C255" t="str">
        <f>C249</f>
        <v>pos</v>
      </c>
      <c r="D255" s="2">
        <v>24917</v>
      </c>
      <c r="E255" s="2">
        <v>42192</v>
      </c>
      <c r="F255" s="3">
        <f>F244</f>
        <v>0</v>
      </c>
      <c r="G255" t="str">
        <f>G242</f>
        <v>SI</v>
      </c>
      <c r="H255" t="s">
        <v>21</v>
      </c>
      <c r="I255" t="s">
        <v>21</v>
      </c>
      <c r="J255" t="s">
        <v>21</v>
      </c>
      <c r="K255" t="s">
        <v>21</v>
      </c>
      <c r="L255" s="3">
        <f>L235</f>
        <v>0</v>
      </c>
      <c r="M255" s="3">
        <f>M235</f>
        <v>0</v>
      </c>
      <c r="N255" t="s">
        <v>22</v>
      </c>
      <c r="O255" t="str">
        <f>O249</f>
        <v>ospedaliero</v>
      </c>
      <c r="P255" s="3">
        <f>P238</f>
        <v>9</v>
      </c>
      <c r="Q255" s="3">
        <f>Q167</f>
        <v>3200</v>
      </c>
      <c r="R255" t="str">
        <f>R249</f>
        <v>f</v>
      </c>
    </row>
    <row r="256" spans="1:18" ht="12.75">
      <c r="A256" s="2" t="s">
        <v>282</v>
      </c>
      <c r="B256" t="str">
        <f>B247</f>
        <v>B</v>
      </c>
      <c r="C256" t="str">
        <f>C250</f>
        <v>neg</v>
      </c>
      <c r="D256" s="2">
        <v>17223</v>
      </c>
      <c r="E256" s="2">
        <v>42190</v>
      </c>
      <c r="F256" s="3">
        <f>F245</f>
        <v>5</v>
      </c>
      <c r="G256" t="str">
        <f>G243</f>
        <v>SI</v>
      </c>
      <c r="H256" t="s">
        <v>21</v>
      </c>
      <c r="I256" t="s">
        <v>21</v>
      </c>
      <c r="J256" t="s">
        <v>21</v>
      </c>
      <c r="K256" t="s">
        <v>21</v>
      </c>
      <c r="L256" s="3">
        <f>L236</f>
        <v>1</v>
      </c>
      <c r="M256" s="3">
        <f>M236</f>
        <v>1</v>
      </c>
      <c r="N256" t="s">
        <v>22</v>
      </c>
      <c r="O256" t="str">
        <f>O250</f>
        <v>ospedaliero</v>
      </c>
      <c r="P256" s="3">
        <f>P239</f>
        <v>10</v>
      </c>
      <c r="Q256" s="3">
        <f>Q168</f>
        <v>3100</v>
      </c>
      <c r="R256" t="str">
        <f>R250</f>
        <v>f</v>
      </c>
    </row>
    <row r="257" spans="1:18" ht="12.75">
      <c r="A257" s="2" t="s">
        <v>283</v>
      </c>
      <c r="B257" t="str">
        <f>B248</f>
        <v>B</v>
      </c>
      <c r="C257" t="str">
        <f>C251</f>
        <v>pos</v>
      </c>
      <c r="D257" s="2">
        <v>19099</v>
      </c>
      <c r="E257" s="2">
        <v>42345</v>
      </c>
      <c r="F257" s="3">
        <f>F246</f>
        <v>10</v>
      </c>
      <c r="G257" t="str">
        <f>G244</f>
        <v>NO</v>
      </c>
      <c r="H257" t="s">
        <v>21</v>
      </c>
      <c r="I257" t="s">
        <v>21</v>
      </c>
      <c r="J257" t="s">
        <v>21</v>
      </c>
      <c r="K257" t="s">
        <v>21</v>
      </c>
      <c r="L257" s="3">
        <f>L237</f>
        <v>4</v>
      </c>
      <c r="M257" s="3">
        <f>M237</f>
        <v>3</v>
      </c>
      <c r="N257" t="s">
        <v>22</v>
      </c>
      <c r="O257" t="str">
        <f>O251</f>
        <v>ospedaliero</v>
      </c>
      <c r="P257" s="3">
        <f>P240</f>
        <v>9</v>
      </c>
      <c r="Q257" s="3">
        <f>Q169</f>
        <v>3300</v>
      </c>
      <c r="R257" t="str">
        <f>R251</f>
        <v>m</v>
      </c>
    </row>
    <row r="258" spans="1:18" ht="12.75">
      <c r="A258" s="2" t="s">
        <v>284</v>
      </c>
      <c r="B258" t="str">
        <f>B249</f>
        <v>ZERO</v>
      </c>
      <c r="C258" t="str">
        <f>C252</f>
        <v>pos</v>
      </c>
      <c r="D258" s="2">
        <v>21992</v>
      </c>
      <c r="E258" s="2">
        <v>42244</v>
      </c>
      <c r="F258" s="3">
        <f>F247</f>
        <v>0</v>
      </c>
      <c r="G258" t="str">
        <f>G245</f>
        <v>SI</v>
      </c>
      <c r="H258" t="s">
        <v>21</v>
      </c>
      <c r="I258" t="s">
        <v>21</v>
      </c>
      <c r="J258" t="s">
        <v>21</v>
      </c>
      <c r="K258" t="s">
        <v>21</v>
      </c>
      <c r="L258" s="3">
        <f>L238</f>
        <v>0</v>
      </c>
      <c r="M258" s="3">
        <f>M238</f>
        <v>0</v>
      </c>
      <c r="N258" t="s">
        <v>24</v>
      </c>
      <c r="O258" t="str">
        <f>O252</f>
        <v>extra</v>
      </c>
      <c r="P258" s="3">
        <f>P241</f>
        <v>0</v>
      </c>
      <c r="Q258" s="3">
        <f>Q170</f>
        <v>3200</v>
      </c>
      <c r="R258" t="str">
        <f>R252</f>
        <v>m</v>
      </c>
    </row>
    <row r="259" spans="1:18" ht="12.75">
      <c r="A259" s="2" t="s">
        <v>285</v>
      </c>
      <c r="B259" t="str">
        <f>B250</f>
        <v>ZERO</v>
      </c>
      <c r="C259" t="str">
        <f>C253</f>
        <v>neg</v>
      </c>
      <c r="D259" s="2">
        <v>15052</v>
      </c>
      <c r="E259" s="2">
        <v>42179</v>
      </c>
      <c r="F259" s="3">
        <f>F248</f>
        <v>5</v>
      </c>
      <c r="G259" t="str">
        <f>G246</f>
        <v>NO</v>
      </c>
      <c r="H259" t="s">
        <v>21</v>
      </c>
      <c r="I259" t="s">
        <v>21</v>
      </c>
      <c r="J259" t="s">
        <v>21</v>
      </c>
      <c r="K259" t="s">
        <v>21</v>
      </c>
      <c r="L259" s="3">
        <f>L239</f>
        <v>1</v>
      </c>
      <c r="M259" s="3">
        <f>M239</f>
        <v>2</v>
      </c>
      <c r="N259" t="s">
        <v>22</v>
      </c>
      <c r="O259" t="str">
        <f>O253</f>
        <v>ospedaliero</v>
      </c>
      <c r="P259" s="3">
        <f>P242</f>
        <v>8</v>
      </c>
      <c r="Q259" s="3">
        <f>Q171</f>
        <v>3000</v>
      </c>
      <c r="R259" t="str">
        <f>R253</f>
        <v>f</v>
      </c>
    </row>
    <row r="260" spans="1:18" ht="12.75">
      <c r="A260" s="2" t="s">
        <v>286</v>
      </c>
      <c r="B260" t="str">
        <f>B251</f>
        <v>A</v>
      </c>
      <c r="C260" t="str">
        <f>C254</f>
        <v>pos</v>
      </c>
      <c r="D260" s="2">
        <v>34941</v>
      </c>
      <c r="E260" s="2">
        <v>42129</v>
      </c>
      <c r="F260" s="3">
        <f>F249</f>
        <v>20</v>
      </c>
      <c r="G260" t="str">
        <f>G247</f>
        <v>NO</v>
      </c>
      <c r="H260" t="s">
        <v>21</v>
      </c>
      <c r="I260" t="s">
        <v>21</v>
      </c>
      <c r="J260" t="s">
        <v>21</v>
      </c>
      <c r="K260" t="s">
        <v>21</v>
      </c>
      <c r="L260" s="3">
        <f>L240</f>
        <v>2</v>
      </c>
      <c r="M260" s="3">
        <f>M240</f>
        <v>2</v>
      </c>
      <c r="N260" t="s">
        <v>22</v>
      </c>
      <c r="O260" t="str">
        <f>O254</f>
        <v>extra</v>
      </c>
      <c r="P260" s="3">
        <f>P243</f>
        <v>9</v>
      </c>
      <c r="Q260" s="3">
        <f>Q172</f>
        <v>3400</v>
      </c>
      <c r="R260" t="str">
        <f>R254</f>
        <v>m</v>
      </c>
    </row>
    <row r="261" spans="1:18" ht="12.75">
      <c r="A261" s="2" t="s">
        <v>287</v>
      </c>
      <c r="B261" t="str">
        <f>B252</f>
        <v>ZERO</v>
      </c>
      <c r="C261" t="str">
        <f>C255</f>
        <v>pos</v>
      </c>
      <c r="D261" s="2">
        <v>33665</v>
      </c>
      <c r="E261" s="2">
        <v>42264</v>
      </c>
      <c r="F261" s="3">
        <f>F250</f>
        <v>0</v>
      </c>
      <c r="G261" t="str">
        <f>G248</f>
        <v>SI</v>
      </c>
      <c r="H261" t="s">
        <v>21</v>
      </c>
      <c r="I261" t="s">
        <v>21</v>
      </c>
      <c r="J261" t="s">
        <v>21</v>
      </c>
      <c r="K261" t="s">
        <v>21</v>
      </c>
      <c r="L261" s="3">
        <f>L241</f>
        <v>0</v>
      </c>
      <c r="M261" s="3">
        <f>M241</f>
        <v>0</v>
      </c>
      <c r="N261" t="s">
        <v>22</v>
      </c>
      <c r="O261" t="str">
        <f>O255</f>
        <v>ospedaliero</v>
      </c>
      <c r="P261" s="3">
        <f>P244</f>
        <v>9</v>
      </c>
      <c r="Q261" s="3">
        <f>Q173</f>
        <v>3200</v>
      </c>
      <c r="R261" t="str">
        <f>R255</f>
        <v>f</v>
      </c>
    </row>
    <row r="262" spans="1:18" ht="12.75">
      <c r="A262" s="2" t="s">
        <v>288</v>
      </c>
      <c r="B262" t="str">
        <f>B253</f>
        <v>A</v>
      </c>
      <c r="C262" t="str">
        <f>C256</f>
        <v>neg</v>
      </c>
      <c r="D262" s="2">
        <v>32660</v>
      </c>
      <c r="E262" s="2">
        <v>42205</v>
      </c>
      <c r="F262" s="3">
        <f>F251</f>
        <v>0</v>
      </c>
      <c r="G262" t="str">
        <f>G249</f>
        <v>NO</v>
      </c>
      <c r="H262" t="s">
        <v>21</v>
      </c>
      <c r="I262" t="s">
        <v>21</v>
      </c>
      <c r="J262" t="s">
        <v>21</v>
      </c>
      <c r="K262" t="s">
        <v>21</v>
      </c>
      <c r="L262" s="3">
        <f>L242</f>
        <v>3</v>
      </c>
      <c r="M262" s="3">
        <f>M242</f>
        <v>2</v>
      </c>
      <c r="N262" t="s">
        <v>22</v>
      </c>
      <c r="O262" t="str">
        <f>O256</f>
        <v>ospedaliero</v>
      </c>
      <c r="P262" s="3">
        <f>P245</f>
        <v>9</v>
      </c>
      <c r="Q262" s="3">
        <f>Q174</f>
        <v>3100</v>
      </c>
      <c r="R262" t="str">
        <f>R256</f>
        <v>f</v>
      </c>
    </row>
    <row r="263" spans="1:18" ht="12.75">
      <c r="A263" s="2" t="s">
        <v>289</v>
      </c>
      <c r="B263" t="str">
        <f>B254</f>
        <v>B</v>
      </c>
      <c r="C263" t="str">
        <f>C257</f>
        <v>pos</v>
      </c>
      <c r="D263" s="2">
        <v>34984</v>
      </c>
      <c r="E263" s="2">
        <v>42299</v>
      </c>
      <c r="F263" s="3">
        <f>F252</f>
        <v>5</v>
      </c>
      <c r="G263" t="str">
        <f>G250</f>
        <v>NO</v>
      </c>
      <c r="H263" t="s">
        <v>21</v>
      </c>
      <c r="I263" t="s">
        <v>21</v>
      </c>
      <c r="J263" t="s">
        <v>21</v>
      </c>
      <c r="K263" t="s">
        <v>21</v>
      </c>
      <c r="L263" s="3">
        <f>L243</f>
        <v>2</v>
      </c>
      <c r="M263" s="3">
        <f>M243</f>
        <v>2</v>
      </c>
      <c r="N263" t="s">
        <v>22</v>
      </c>
      <c r="O263" t="str">
        <f>O257</f>
        <v>ospedaliero</v>
      </c>
      <c r="P263" s="3">
        <f>P246</f>
        <v>1</v>
      </c>
      <c r="Q263" s="3">
        <f>Q175</f>
        <v>3300</v>
      </c>
      <c r="R263" t="str">
        <f>R257</f>
        <v>m</v>
      </c>
    </row>
    <row r="264" spans="1:18" ht="12.75">
      <c r="A264" s="2" t="s">
        <v>290</v>
      </c>
      <c r="B264" t="str">
        <f>B255</f>
        <v>A</v>
      </c>
      <c r="C264" t="str">
        <f>C258</f>
        <v>pos</v>
      </c>
      <c r="D264" s="2">
        <v>25602</v>
      </c>
      <c r="E264" s="2">
        <v>42243</v>
      </c>
      <c r="F264" s="3">
        <f>F253</f>
        <v>0</v>
      </c>
      <c r="G264" t="str">
        <f>G251</f>
        <v>SI</v>
      </c>
      <c r="H264" t="s">
        <v>21</v>
      </c>
      <c r="I264" t="s">
        <v>21</v>
      </c>
      <c r="J264" t="s">
        <v>21</v>
      </c>
      <c r="K264" t="s">
        <v>21</v>
      </c>
      <c r="L264" s="3">
        <f>L244</f>
        <v>1</v>
      </c>
      <c r="M264" s="3">
        <f>M244</f>
        <v>0</v>
      </c>
      <c r="N264" t="s">
        <v>22</v>
      </c>
      <c r="O264" t="str">
        <f>O258</f>
        <v>extra</v>
      </c>
      <c r="P264" s="3">
        <f>P247</f>
        <v>5</v>
      </c>
      <c r="Q264" s="3">
        <f>Q176</f>
        <v>3800</v>
      </c>
      <c r="R264" t="str">
        <f>R258</f>
        <v>m</v>
      </c>
    </row>
    <row r="265" spans="1:18" ht="12.75">
      <c r="A265" s="2" t="s">
        <v>291</v>
      </c>
      <c r="B265" t="str">
        <f>B256</f>
        <v>B</v>
      </c>
      <c r="C265" t="str">
        <f>C259</f>
        <v>neg</v>
      </c>
      <c r="D265" s="2">
        <v>18601</v>
      </c>
      <c r="E265" s="2">
        <v>42149</v>
      </c>
      <c r="F265" s="3">
        <f>F254</f>
        <v>10</v>
      </c>
      <c r="G265" t="str">
        <f>G252</f>
        <v>NO</v>
      </c>
      <c r="H265" t="s">
        <v>21</v>
      </c>
      <c r="I265" t="s">
        <v>21</v>
      </c>
      <c r="J265" t="s">
        <v>21</v>
      </c>
      <c r="K265" t="s">
        <v>21</v>
      </c>
      <c r="L265" s="3">
        <f>L245</f>
        <v>1</v>
      </c>
      <c r="M265" s="3">
        <f>M245</f>
        <v>1</v>
      </c>
      <c r="N265" t="s">
        <v>22</v>
      </c>
      <c r="O265" t="str">
        <f>O259</f>
        <v>ospedaliero</v>
      </c>
      <c r="P265" s="3">
        <f>P248</f>
        <v>7</v>
      </c>
      <c r="Q265" s="3">
        <f>Q177</f>
        <v>2600</v>
      </c>
      <c r="R265" t="str">
        <f>R259</f>
        <v>f</v>
      </c>
    </row>
    <row r="266" spans="1:18" ht="12.75">
      <c r="A266" s="2" t="s">
        <v>292</v>
      </c>
      <c r="B266" t="str">
        <f>B257</f>
        <v>B</v>
      </c>
      <c r="C266" t="str">
        <f>C260</f>
        <v>pos</v>
      </c>
      <c r="D266" s="2">
        <v>32354</v>
      </c>
      <c r="E266" s="2">
        <v>42278</v>
      </c>
      <c r="F266" s="3">
        <f>F255</f>
        <v>0</v>
      </c>
      <c r="G266" t="str">
        <f>G253</f>
        <v>NO</v>
      </c>
      <c r="H266" t="s">
        <v>27</v>
      </c>
      <c r="I266" t="s">
        <v>27</v>
      </c>
      <c r="J266" t="s">
        <v>27</v>
      </c>
      <c r="K266" t="s">
        <v>21</v>
      </c>
      <c r="L266" s="3">
        <f>L246</f>
        <v>3</v>
      </c>
      <c r="M266" s="3">
        <f>M246</f>
        <v>2</v>
      </c>
      <c r="N266" t="s">
        <v>22</v>
      </c>
      <c r="O266" t="str">
        <f>O260</f>
        <v>extra</v>
      </c>
      <c r="P266" s="3">
        <f>P249</f>
        <v>2</v>
      </c>
      <c r="Q266" s="3">
        <f>Q178</f>
        <v>3200</v>
      </c>
      <c r="R266" t="str">
        <f>R260</f>
        <v>m</v>
      </c>
    </row>
    <row r="267" spans="1:18" ht="12.75">
      <c r="A267" s="2" t="s">
        <v>293</v>
      </c>
      <c r="B267" t="str">
        <f>B258</f>
        <v>ZERO</v>
      </c>
      <c r="C267" t="str">
        <f>C261</f>
        <v>pos</v>
      </c>
      <c r="D267" s="2">
        <v>31985</v>
      </c>
      <c r="E267" s="2">
        <v>42086</v>
      </c>
      <c r="F267" s="3">
        <f>F256</f>
        <v>5</v>
      </c>
      <c r="G267" t="str">
        <f>G254</f>
        <v>NO</v>
      </c>
      <c r="H267" t="s">
        <v>21</v>
      </c>
      <c r="I267" t="s">
        <v>21</v>
      </c>
      <c r="J267" t="s">
        <v>21</v>
      </c>
      <c r="K267" t="s">
        <v>21</v>
      </c>
      <c r="L267" s="3">
        <f>L247</f>
        <v>0</v>
      </c>
      <c r="M267" s="3">
        <f>M247</f>
        <v>0</v>
      </c>
      <c r="N267" t="s">
        <v>22</v>
      </c>
      <c r="O267" t="str">
        <f>O261</f>
        <v>ospedaliero</v>
      </c>
      <c r="P267" s="3">
        <f>P250</f>
        <v>4</v>
      </c>
      <c r="Q267" s="3">
        <f>Q179</f>
        <v>3100</v>
      </c>
      <c r="R267" t="str">
        <f>R261</f>
        <v>f</v>
      </c>
    </row>
    <row r="268" spans="1:18" ht="12.75">
      <c r="A268" s="2" t="s">
        <v>294</v>
      </c>
      <c r="B268" t="str">
        <f>B259</f>
        <v>ZERO</v>
      </c>
      <c r="C268" t="str">
        <f>C262</f>
        <v>neg</v>
      </c>
      <c r="D268" s="2">
        <v>23181</v>
      </c>
      <c r="E268" s="2">
        <v>42108</v>
      </c>
      <c r="F268" s="3">
        <f>F257</f>
        <v>10</v>
      </c>
      <c r="G268" t="str">
        <f>G255</f>
        <v>SI</v>
      </c>
      <c r="H268" t="s">
        <v>21</v>
      </c>
      <c r="I268" t="s">
        <v>21</v>
      </c>
      <c r="J268" t="s">
        <v>21</v>
      </c>
      <c r="K268" t="s">
        <v>21</v>
      </c>
      <c r="L268" s="3">
        <f>L248</f>
        <v>0</v>
      </c>
      <c r="M268" s="3">
        <f>M248</f>
        <v>0</v>
      </c>
      <c r="N268" t="s">
        <v>22</v>
      </c>
      <c r="O268" t="str">
        <f>O262</f>
        <v>ospedaliero</v>
      </c>
      <c r="P268" s="3">
        <f>P251</f>
        <v>6</v>
      </c>
      <c r="Q268" s="3">
        <f>Q180</f>
        <v>3300</v>
      </c>
      <c r="R268" t="str">
        <f>R262</f>
        <v>f</v>
      </c>
    </row>
    <row r="269" spans="1:18" ht="12.75">
      <c r="A269" s="2" t="s">
        <v>295</v>
      </c>
      <c r="B269" t="str">
        <f>B260</f>
        <v>A</v>
      </c>
      <c r="C269" t="str">
        <f>C263</f>
        <v>pos</v>
      </c>
      <c r="D269" s="2">
        <v>33638</v>
      </c>
      <c r="E269" s="2">
        <v>42114</v>
      </c>
      <c r="F269" s="3">
        <f>F258</f>
        <v>0</v>
      </c>
      <c r="G269" t="str">
        <f>G256</f>
        <v>SI</v>
      </c>
      <c r="H269" t="s">
        <v>21</v>
      </c>
      <c r="I269" t="s">
        <v>21</v>
      </c>
      <c r="J269" t="s">
        <v>21</v>
      </c>
      <c r="K269" t="s">
        <v>21</v>
      </c>
      <c r="L269" s="3">
        <f>L249</f>
        <v>0</v>
      </c>
      <c r="M269" s="3">
        <f>M249</f>
        <v>0</v>
      </c>
      <c r="N269" t="s">
        <v>22</v>
      </c>
      <c r="O269" t="str">
        <f>O263</f>
        <v>ospedaliero</v>
      </c>
      <c r="P269" s="3">
        <f>P252</f>
        <v>8</v>
      </c>
      <c r="Q269" s="3">
        <f>Q181</f>
        <v>3200</v>
      </c>
      <c r="R269" t="str">
        <f>R263</f>
        <v>m</v>
      </c>
    </row>
    <row r="270" spans="1:18" ht="12.75">
      <c r="A270" s="2" t="s">
        <v>296</v>
      </c>
      <c r="B270" t="str">
        <f>B261</f>
        <v>ZERO</v>
      </c>
      <c r="C270" t="str">
        <f>C264</f>
        <v>pos</v>
      </c>
      <c r="D270" s="2">
        <v>33216</v>
      </c>
      <c r="E270" s="2">
        <v>42194</v>
      </c>
      <c r="F270" s="3">
        <f>F259</f>
        <v>5</v>
      </c>
      <c r="G270" t="str">
        <f>G257</f>
        <v>NO</v>
      </c>
      <c r="H270" t="s">
        <v>21</v>
      </c>
      <c r="I270" t="s">
        <v>21</v>
      </c>
      <c r="J270" t="s">
        <v>21</v>
      </c>
      <c r="K270" t="s">
        <v>21</v>
      </c>
      <c r="L270" s="3">
        <f>L250</f>
        <v>1</v>
      </c>
      <c r="M270" s="3">
        <f>M250</f>
        <v>0</v>
      </c>
      <c r="N270" t="s">
        <v>22</v>
      </c>
      <c r="O270" t="str">
        <f>O264</f>
        <v>extra</v>
      </c>
      <c r="P270" s="3">
        <f>P253</f>
        <v>3</v>
      </c>
      <c r="Q270" s="3">
        <f>Q182</f>
        <v>3000</v>
      </c>
      <c r="R270" t="str">
        <f>R264</f>
        <v>m</v>
      </c>
    </row>
    <row r="271" spans="1:18" ht="12.75">
      <c r="A271" s="2" t="s">
        <v>297</v>
      </c>
      <c r="B271" t="str">
        <f>B262</f>
        <v>A</v>
      </c>
      <c r="C271" t="str">
        <f>C265</f>
        <v>neg</v>
      </c>
      <c r="D271" s="2">
        <v>30676</v>
      </c>
      <c r="E271" s="2">
        <v>42356</v>
      </c>
      <c r="F271" s="3">
        <f>F260</f>
        <v>20</v>
      </c>
      <c r="G271" t="str">
        <f>G258</f>
        <v>SI</v>
      </c>
      <c r="H271" t="s">
        <v>21</v>
      </c>
      <c r="I271" t="s">
        <v>21</v>
      </c>
      <c r="J271" t="s">
        <v>21</v>
      </c>
      <c r="K271" t="s">
        <v>21</v>
      </c>
      <c r="L271" s="3">
        <f>L251</f>
        <v>2</v>
      </c>
      <c r="M271" s="3">
        <f>M251</f>
        <v>1</v>
      </c>
      <c r="N271" t="s">
        <v>22</v>
      </c>
      <c r="O271" t="str">
        <f>O265</f>
        <v>ospedaliero</v>
      </c>
      <c r="P271" s="3">
        <f>P254</f>
        <v>10</v>
      </c>
      <c r="Q271" s="3">
        <f>Q183</f>
        <v>3400</v>
      </c>
      <c r="R271" t="str">
        <f>R265</f>
        <v>f</v>
      </c>
    </row>
    <row r="272" spans="1:18" ht="12.75">
      <c r="A272" s="2" t="s">
        <v>298</v>
      </c>
      <c r="B272" t="str">
        <f>B263</f>
        <v>B</v>
      </c>
      <c r="C272" t="str">
        <f>C266</f>
        <v>pos</v>
      </c>
      <c r="D272" s="2">
        <v>12622</v>
      </c>
      <c r="E272" s="2">
        <v>42076</v>
      </c>
      <c r="F272" s="3">
        <f>F261</f>
        <v>0</v>
      </c>
      <c r="G272" t="str">
        <f>G259</f>
        <v>NO</v>
      </c>
      <c r="H272" t="s">
        <v>21</v>
      </c>
      <c r="I272" t="s">
        <v>21</v>
      </c>
      <c r="J272" t="s">
        <v>21</v>
      </c>
      <c r="K272" t="s">
        <v>21</v>
      </c>
      <c r="L272" s="3">
        <f>L252</f>
        <v>3</v>
      </c>
      <c r="M272" s="3">
        <f>M252</f>
        <v>3</v>
      </c>
      <c r="N272" t="s">
        <v>22</v>
      </c>
      <c r="O272" t="str">
        <f>O266</f>
        <v>extra</v>
      </c>
      <c r="P272" s="3">
        <f>P255</f>
        <v>9</v>
      </c>
      <c r="Q272" s="3">
        <f>Q184</f>
        <v>3200</v>
      </c>
      <c r="R272" t="str">
        <f>R266</f>
        <v>m</v>
      </c>
    </row>
    <row r="273" spans="1:18" ht="12.75">
      <c r="A273" s="2" t="s">
        <v>299</v>
      </c>
      <c r="B273" t="str">
        <f>B264</f>
        <v>A</v>
      </c>
      <c r="C273" t="str">
        <f>C267</f>
        <v>pos</v>
      </c>
      <c r="D273" s="2">
        <v>19052</v>
      </c>
      <c r="E273" s="2">
        <v>42351</v>
      </c>
      <c r="F273" s="3">
        <f>F262</f>
        <v>0</v>
      </c>
      <c r="G273" t="str">
        <f>G260</f>
        <v>NO</v>
      </c>
      <c r="H273" t="s">
        <v>21</v>
      </c>
      <c r="I273" t="s">
        <v>21</v>
      </c>
      <c r="J273" t="s">
        <v>21</v>
      </c>
      <c r="K273" t="s">
        <v>21</v>
      </c>
      <c r="L273" s="3">
        <f>L253</f>
        <v>0</v>
      </c>
      <c r="M273" s="3">
        <f>M253</f>
        <v>0</v>
      </c>
      <c r="N273" t="s">
        <v>22</v>
      </c>
      <c r="O273" t="str">
        <f>O267</f>
        <v>ospedaliero</v>
      </c>
      <c r="P273" s="3">
        <f>P256</f>
        <v>10</v>
      </c>
      <c r="Q273" s="3">
        <f>Q185</f>
        <v>3100</v>
      </c>
      <c r="R273" t="str">
        <f>R267</f>
        <v>f</v>
      </c>
    </row>
    <row r="274" spans="1:18" ht="12.75">
      <c r="A274" s="2" t="s">
        <v>300</v>
      </c>
      <c r="B274" t="str">
        <f>B265</f>
        <v>B</v>
      </c>
      <c r="C274" t="str">
        <f>C268</f>
        <v>neg</v>
      </c>
      <c r="D274" s="2">
        <v>32217</v>
      </c>
      <c r="E274" s="2">
        <v>42161</v>
      </c>
      <c r="F274" s="3">
        <f>F263</f>
        <v>5</v>
      </c>
      <c r="G274" t="str">
        <f>G261</f>
        <v>SI</v>
      </c>
      <c r="H274" t="s">
        <v>21</v>
      </c>
      <c r="I274" t="s">
        <v>21</v>
      </c>
      <c r="J274" t="s">
        <v>21</v>
      </c>
      <c r="K274" t="s">
        <v>21</v>
      </c>
      <c r="L274" s="3">
        <f>L254</f>
        <v>2</v>
      </c>
      <c r="M274" s="3">
        <f>M254</f>
        <v>1</v>
      </c>
      <c r="N274" t="s">
        <v>22</v>
      </c>
      <c r="O274" t="str">
        <f>O268</f>
        <v>ospedaliero</v>
      </c>
      <c r="P274" s="3">
        <f>P257</f>
        <v>9</v>
      </c>
      <c r="Q274" s="3">
        <f>Q186</f>
        <v>3300</v>
      </c>
      <c r="R274" t="str">
        <f>R268</f>
        <v>f</v>
      </c>
    </row>
    <row r="275" spans="1:18" ht="12.75">
      <c r="A275" s="2" t="s">
        <v>301</v>
      </c>
      <c r="B275" t="str">
        <f>B266</f>
        <v>B</v>
      </c>
      <c r="C275" t="str">
        <f>C269</f>
        <v>pos</v>
      </c>
      <c r="D275" s="2">
        <v>17225</v>
      </c>
      <c r="E275" s="2">
        <v>42284</v>
      </c>
      <c r="F275" s="3">
        <f>F264</f>
        <v>0</v>
      </c>
      <c r="G275" t="str">
        <f>G262</f>
        <v>NO</v>
      </c>
      <c r="H275" t="s">
        <v>21</v>
      </c>
      <c r="I275" t="s">
        <v>21</v>
      </c>
      <c r="J275" t="s">
        <v>21</v>
      </c>
      <c r="K275" t="s">
        <v>21</v>
      </c>
      <c r="L275" s="3">
        <f>L255</f>
        <v>0</v>
      </c>
      <c r="M275" s="3">
        <f>M255</f>
        <v>0</v>
      </c>
      <c r="N275" t="s">
        <v>24</v>
      </c>
      <c r="O275" t="str">
        <f>O269</f>
        <v>ospedaliero</v>
      </c>
      <c r="P275" s="3">
        <f>P258</f>
        <v>0</v>
      </c>
      <c r="Q275" s="3">
        <f>Q187</f>
        <v>3500</v>
      </c>
      <c r="R275" t="str">
        <f>R269</f>
        <v>m</v>
      </c>
    </row>
    <row r="276" spans="1:18" ht="12.75">
      <c r="A276" s="2" t="s">
        <v>302</v>
      </c>
      <c r="B276" t="str">
        <f>B267</f>
        <v>ZERO</v>
      </c>
      <c r="C276" t="str">
        <f>C270</f>
        <v>pos</v>
      </c>
      <c r="D276" s="2">
        <v>34372</v>
      </c>
      <c r="E276" s="2">
        <v>42127</v>
      </c>
      <c r="F276" s="3">
        <f>F265</f>
        <v>10</v>
      </c>
      <c r="G276" t="str">
        <f>G263</f>
        <v>NO</v>
      </c>
      <c r="H276" t="s">
        <v>21</v>
      </c>
      <c r="I276" t="s">
        <v>21</v>
      </c>
      <c r="J276" t="s">
        <v>21</v>
      </c>
      <c r="K276" t="s">
        <v>21</v>
      </c>
      <c r="L276" s="3">
        <f>L256</f>
        <v>1</v>
      </c>
      <c r="M276" s="3">
        <f>M256</f>
        <v>1</v>
      </c>
      <c r="N276" t="s">
        <v>22</v>
      </c>
      <c r="O276" t="str">
        <f>O270</f>
        <v>extra</v>
      </c>
      <c r="P276" s="3">
        <f>P259</f>
        <v>8</v>
      </c>
      <c r="Q276" s="3">
        <f>Q188</f>
        <v>2900</v>
      </c>
      <c r="R276" t="str">
        <f>R270</f>
        <v>m</v>
      </c>
    </row>
    <row r="277" spans="1:18" ht="12.75">
      <c r="A277" s="2" t="s">
        <v>303</v>
      </c>
      <c r="B277" t="str">
        <f>B268</f>
        <v>ZERO</v>
      </c>
      <c r="C277" t="str">
        <f>C271</f>
        <v>neg</v>
      </c>
      <c r="D277" s="2">
        <v>13320</v>
      </c>
      <c r="E277" s="2">
        <v>42108</v>
      </c>
      <c r="F277" s="3">
        <f>F266</f>
        <v>0</v>
      </c>
      <c r="G277" t="str">
        <f>G264</f>
        <v>SI</v>
      </c>
      <c r="H277" t="s">
        <v>21</v>
      </c>
      <c r="I277" t="s">
        <v>21</v>
      </c>
      <c r="J277" t="s">
        <v>21</v>
      </c>
      <c r="K277" t="s">
        <v>21</v>
      </c>
      <c r="L277" s="3">
        <f>L257</f>
        <v>4</v>
      </c>
      <c r="M277" s="3">
        <f>M257</f>
        <v>3</v>
      </c>
      <c r="N277" t="s">
        <v>22</v>
      </c>
      <c r="O277" t="str">
        <f>O271</f>
        <v>ospedaliero</v>
      </c>
      <c r="P277" s="3">
        <f>P260</f>
        <v>9</v>
      </c>
      <c r="Q277" s="3">
        <f>Q189</f>
        <v>3200</v>
      </c>
      <c r="R277" t="str">
        <f>R271</f>
        <v>f</v>
      </c>
    </row>
    <row r="278" spans="1:18" ht="12.75">
      <c r="A278" s="2" t="s">
        <v>304</v>
      </c>
      <c r="B278" t="str">
        <f>B269</f>
        <v>A</v>
      </c>
      <c r="C278" t="str">
        <f>C272</f>
        <v>pos</v>
      </c>
      <c r="D278" s="2">
        <v>12823</v>
      </c>
      <c r="E278" s="2">
        <v>42155</v>
      </c>
      <c r="F278" s="3">
        <f>F267</f>
        <v>5</v>
      </c>
      <c r="G278" t="str">
        <f>G265</f>
        <v>NO</v>
      </c>
      <c r="H278" t="s">
        <v>21</v>
      </c>
      <c r="I278" t="s">
        <v>21</v>
      </c>
      <c r="J278" t="s">
        <v>21</v>
      </c>
      <c r="K278" t="s">
        <v>21</v>
      </c>
      <c r="L278" s="3">
        <f>L258</f>
        <v>0</v>
      </c>
      <c r="M278" s="3">
        <f>M258</f>
        <v>0</v>
      </c>
      <c r="N278" t="s">
        <v>22</v>
      </c>
      <c r="O278" t="str">
        <f>O272</f>
        <v>extra</v>
      </c>
      <c r="P278" s="3">
        <f>P261</f>
        <v>9</v>
      </c>
      <c r="Q278" s="3">
        <f>Q190</f>
        <v>3100</v>
      </c>
      <c r="R278" t="str">
        <f>R272</f>
        <v>m</v>
      </c>
    </row>
    <row r="279" spans="1:18" ht="12.75">
      <c r="A279" s="2" t="s">
        <v>305</v>
      </c>
      <c r="B279" t="str">
        <f>B270</f>
        <v>ZERO</v>
      </c>
      <c r="C279" t="str">
        <f>C273</f>
        <v>pos</v>
      </c>
      <c r="D279" s="2">
        <v>24448</v>
      </c>
      <c r="E279" s="2">
        <v>42337</v>
      </c>
      <c r="F279" s="3">
        <f>F268</f>
        <v>10</v>
      </c>
      <c r="G279" t="str">
        <f>G266</f>
        <v>NO</v>
      </c>
      <c r="H279" t="s">
        <v>21</v>
      </c>
      <c r="I279" t="s">
        <v>21</v>
      </c>
      <c r="J279" t="s">
        <v>21</v>
      </c>
      <c r="K279" t="s">
        <v>21</v>
      </c>
      <c r="L279" s="3">
        <f>L259</f>
        <v>1</v>
      </c>
      <c r="M279" s="3">
        <f>M259</f>
        <v>2</v>
      </c>
      <c r="N279" t="s">
        <v>22</v>
      </c>
      <c r="O279" t="str">
        <f>O273</f>
        <v>ospedaliero</v>
      </c>
      <c r="P279" s="3">
        <f>P262</f>
        <v>9</v>
      </c>
      <c r="Q279" s="3">
        <f>Q191</f>
        <v>3300</v>
      </c>
      <c r="R279" t="str">
        <f>R273</f>
        <v>f</v>
      </c>
    </row>
    <row r="280" spans="1:18" ht="12.75">
      <c r="A280" s="2" t="s">
        <v>306</v>
      </c>
      <c r="B280" t="str">
        <f>B271</f>
        <v>A</v>
      </c>
      <c r="C280" t="str">
        <f>C274</f>
        <v>neg</v>
      </c>
      <c r="D280" s="2">
        <v>20905</v>
      </c>
      <c r="E280" s="2">
        <v>42260</v>
      </c>
      <c r="F280" s="3">
        <f>F269</f>
        <v>0</v>
      </c>
      <c r="G280" t="str">
        <f>G267</f>
        <v>NO</v>
      </c>
      <c r="H280" t="s">
        <v>21</v>
      </c>
      <c r="I280" t="s">
        <v>21</v>
      </c>
      <c r="J280" t="s">
        <v>21</v>
      </c>
      <c r="K280" t="s">
        <v>21</v>
      </c>
      <c r="L280" s="3">
        <f>L260</f>
        <v>2</v>
      </c>
      <c r="M280" s="3">
        <f>M260</f>
        <v>2</v>
      </c>
      <c r="N280" t="s">
        <v>24</v>
      </c>
      <c r="O280" t="str">
        <f>O274</f>
        <v>ospedaliero</v>
      </c>
      <c r="P280" s="3">
        <f>P263</f>
        <v>1</v>
      </c>
      <c r="Q280" s="3">
        <f>Q192</f>
        <v>3200</v>
      </c>
      <c r="R280" t="str">
        <f>R274</f>
        <v>f</v>
      </c>
    </row>
    <row r="281" spans="1:18" ht="12.75">
      <c r="A281" s="2" t="s">
        <v>307</v>
      </c>
      <c r="B281" t="str">
        <f>B272</f>
        <v>B</v>
      </c>
      <c r="C281" t="str">
        <f>C275</f>
        <v>pos</v>
      </c>
      <c r="D281" s="2">
        <v>17817</v>
      </c>
      <c r="E281" s="2">
        <v>42065</v>
      </c>
      <c r="F281" s="3">
        <f>F270</f>
        <v>5</v>
      </c>
      <c r="G281" t="str">
        <f>G268</f>
        <v>SI</v>
      </c>
      <c r="H281" t="s">
        <v>21</v>
      </c>
      <c r="I281" t="s">
        <v>21</v>
      </c>
      <c r="J281" t="s">
        <v>21</v>
      </c>
      <c r="K281" t="s">
        <v>21</v>
      </c>
      <c r="L281" s="3">
        <f>L261</f>
        <v>0</v>
      </c>
      <c r="M281" s="3">
        <f>M261</f>
        <v>0</v>
      </c>
      <c r="N281" t="s">
        <v>22</v>
      </c>
      <c r="O281" t="str">
        <f>O275</f>
        <v>ospedaliero</v>
      </c>
      <c r="P281" s="3">
        <f>P264</f>
        <v>5</v>
      </c>
      <c r="Q281" s="3">
        <f>Q193</f>
        <v>3000</v>
      </c>
      <c r="R281" t="str">
        <f>R275</f>
        <v>m</v>
      </c>
    </row>
    <row r="282" spans="1:18" ht="12.75">
      <c r="A282" s="2" t="s">
        <v>308</v>
      </c>
      <c r="B282" t="str">
        <f>B273</f>
        <v>A</v>
      </c>
      <c r="C282" t="str">
        <f>C276</f>
        <v>pos</v>
      </c>
      <c r="D282" s="2">
        <v>34323</v>
      </c>
      <c r="E282" s="2">
        <v>42210</v>
      </c>
      <c r="F282" s="3">
        <f>F271</f>
        <v>20</v>
      </c>
      <c r="G282" t="str">
        <f>G269</f>
        <v>SI</v>
      </c>
      <c r="H282" t="s">
        <v>21</v>
      </c>
      <c r="I282" t="s">
        <v>21</v>
      </c>
      <c r="J282" t="s">
        <v>21</v>
      </c>
      <c r="K282" t="s">
        <v>21</v>
      </c>
      <c r="L282" s="3">
        <f>L262</f>
        <v>3</v>
      </c>
      <c r="M282" s="3">
        <f>M262</f>
        <v>2</v>
      </c>
      <c r="N282" t="s">
        <v>22</v>
      </c>
      <c r="O282" t="str">
        <f>O276</f>
        <v>extra</v>
      </c>
      <c r="P282" s="3">
        <f>P265</f>
        <v>7</v>
      </c>
      <c r="Q282" s="3">
        <f>Q194</f>
        <v>3400</v>
      </c>
      <c r="R282" t="str">
        <f>R276</f>
        <v>m</v>
      </c>
    </row>
    <row r="283" spans="1:18" ht="12.75">
      <c r="A283" s="2" t="s">
        <v>309</v>
      </c>
      <c r="B283" t="str">
        <f>B274</f>
        <v>B</v>
      </c>
      <c r="C283" t="str">
        <f>C277</f>
        <v>neg</v>
      </c>
      <c r="D283" s="2">
        <v>21394</v>
      </c>
      <c r="E283" s="2">
        <v>42037</v>
      </c>
      <c r="F283" s="3">
        <f>F272</f>
        <v>0</v>
      </c>
      <c r="G283" t="str">
        <f>G270</f>
        <v>NO</v>
      </c>
      <c r="H283" t="s">
        <v>21</v>
      </c>
      <c r="I283" t="s">
        <v>21</v>
      </c>
      <c r="J283" t="s">
        <v>21</v>
      </c>
      <c r="K283" t="s">
        <v>21</v>
      </c>
      <c r="L283" s="3">
        <f>L263</f>
        <v>2</v>
      </c>
      <c r="M283" s="3">
        <f>M263</f>
        <v>2</v>
      </c>
      <c r="N283" t="s">
        <v>22</v>
      </c>
      <c r="O283" t="str">
        <f>O277</f>
        <v>ospedaliero</v>
      </c>
      <c r="P283" s="3">
        <f>P266</f>
        <v>2</v>
      </c>
      <c r="Q283" s="3">
        <f>Q195</f>
        <v>3200</v>
      </c>
      <c r="R283" t="str">
        <f>R277</f>
        <v>f</v>
      </c>
    </row>
    <row r="284" spans="1:18" ht="12.75">
      <c r="A284" s="2" t="s">
        <v>310</v>
      </c>
      <c r="B284" t="str">
        <f>B275</f>
        <v>B</v>
      </c>
      <c r="C284" t="str">
        <f>C278</f>
        <v>pos</v>
      </c>
      <c r="D284" s="2">
        <v>13839</v>
      </c>
      <c r="E284" s="2">
        <v>42157</v>
      </c>
      <c r="F284" s="3">
        <f>F273</f>
        <v>0</v>
      </c>
      <c r="G284" t="str">
        <f>G271</f>
        <v>SI</v>
      </c>
      <c r="H284" t="s">
        <v>21</v>
      </c>
      <c r="I284" t="s">
        <v>21</v>
      </c>
      <c r="J284" t="s">
        <v>21</v>
      </c>
      <c r="K284" t="s">
        <v>21</v>
      </c>
      <c r="L284" s="3">
        <f>L264</f>
        <v>1</v>
      </c>
      <c r="M284" s="3">
        <f>M264</f>
        <v>0</v>
      </c>
      <c r="N284" t="s">
        <v>22</v>
      </c>
      <c r="O284" t="str">
        <f>O278</f>
        <v>extra</v>
      </c>
      <c r="P284" s="3">
        <f>P267</f>
        <v>4</v>
      </c>
      <c r="Q284" s="3">
        <f>Q196</f>
        <v>3100</v>
      </c>
      <c r="R284" t="str">
        <f>R278</f>
        <v>m</v>
      </c>
    </row>
    <row r="285" spans="1:18" ht="12.75">
      <c r="A285" s="2" t="s">
        <v>311</v>
      </c>
      <c r="B285" t="str">
        <f>B276</f>
        <v>ZERO</v>
      </c>
      <c r="C285" t="str">
        <f>C279</f>
        <v>pos</v>
      </c>
      <c r="D285" s="2">
        <v>13892</v>
      </c>
      <c r="E285" s="2">
        <v>42212</v>
      </c>
      <c r="F285" s="3">
        <f>F274</f>
        <v>5</v>
      </c>
      <c r="G285" t="str">
        <f>G272</f>
        <v>NO</v>
      </c>
      <c r="H285" t="s">
        <v>21</v>
      </c>
      <c r="I285" t="s">
        <v>21</v>
      </c>
      <c r="J285" t="s">
        <v>21</v>
      </c>
      <c r="K285" t="s">
        <v>21</v>
      </c>
      <c r="L285" s="3">
        <f>L265</f>
        <v>1</v>
      </c>
      <c r="M285" s="3">
        <f>M265</f>
        <v>1</v>
      </c>
      <c r="N285" t="s">
        <v>22</v>
      </c>
      <c r="O285" t="str">
        <f>O279</f>
        <v>ospedaliero</v>
      </c>
      <c r="P285" s="3">
        <f>P268</f>
        <v>6</v>
      </c>
      <c r="Q285" s="3">
        <f>Q197</f>
        <v>3300</v>
      </c>
      <c r="R285" t="str">
        <f>R279</f>
        <v>f</v>
      </c>
    </row>
    <row r="286" spans="1:18" ht="12.75">
      <c r="A286" s="2" t="s">
        <v>312</v>
      </c>
      <c r="B286" t="str">
        <f>B277</f>
        <v>ZERO</v>
      </c>
      <c r="C286" t="str">
        <f>C280</f>
        <v>neg</v>
      </c>
      <c r="D286" s="2">
        <v>17676</v>
      </c>
      <c r="E286" s="2">
        <v>42076</v>
      </c>
      <c r="F286" s="3">
        <f>F275</f>
        <v>0</v>
      </c>
      <c r="G286" t="str">
        <f>G273</f>
        <v>NO</v>
      </c>
      <c r="H286" t="s">
        <v>21</v>
      </c>
      <c r="I286" t="s">
        <v>21</v>
      </c>
      <c r="J286" t="s">
        <v>21</v>
      </c>
      <c r="K286" t="s">
        <v>21</v>
      </c>
      <c r="L286" s="3">
        <f>L266</f>
        <v>3</v>
      </c>
      <c r="M286" s="3">
        <f>M266</f>
        <v>2</v>
      </c>
      <c r="N286" t="s">
        <v>22</v>
      </c>
      <c r="O286" t="str">
        <f>O280</f>
        <v>ospedaliero</v>
      </c>
      <c r="P286" s="3">
        <f>P269</f>
        <v>8</v>
      </c>
      <c r="Q286" s="3">
        <f>Q198</f>
        <v>3600</v>
      </c>
      <c r="R286" t="str">
        <f>R280</f>
        <v>f</v>
      </c>
    </row>
    <row r="287" spans="1:18" ht="12.75">
      <c r="A287" s="2" t="s">
        <v>313</v>
      </c>
      <c r="B287" t="str">
        <f>B278</f>
        <v>A</v>
      </c>
      <c r="C287" t="str">
        <f>C281</f>
        <v>pos</v>
      </c>
      <c r="D287" s="2">
        <v>19907</v>
      </c>
      <c r="E287" s="2">
        <v>42094</v>
      </c>
      <c r="F287" s="3">
        <f>F276</f>
        <v>10</v>
      </c>
      <c r="G287" t="str">
        <f>G274</f>
        <v>SI</v>
      </c>
      <c r="H287" t="s">
        <v>21</v>
      </c>
      <c r="I287" t="s">
        <v>21</v>
      </c>
      <c r="J287" t="s">
        <v>21</v>
      </c>
      <c r="K287" t="s">
        <v>21</v>
      </c>
      <c r="L287" s="3">
        <f>L267</f>
        <v>0</v>
      </c>
      <c r="M287" s="3">
        <f>M267</f>
        <v>0</v>
      </c>
      <c r="N287" t="s">
        <v>22</v>
      </c>
      <c r="O287" t="str">
        <f>O281</f>
        <v>ospedaliero</v>
      </c>
      <c r="P287" s="3">
        <f>P270</f>
        <v>3</v>
      </c>
      <c r="Q287" s="3">
        <f>Q199</f>
        <v>2800</v>
      </c>
      <c r="R287" t="str">
        <f>R281</f>
        <v>m</v>
      </c>
    </row>
    <row r="288" spans="1:18" ht="12.75">
      <c r="A288" s="2" t="s">
        <v>314</v>
      </c>
      <c r="B288" t="str">
        <f>B279</f>
        <v>ZERO</v>
      </c>
      <c r="C288" t="str">
        <f>C282</f>
        <v>pos</v>
      </c>
      <c r="D288" s="2">
        <v>29313</v>
      </c>
      <c r="E288" s="2">
        <v>42025</v>
      </c>
      <c r="F288" s="3">
        <f>F277</f>
        <v>0</v>
      </c>
      <c r="G288" t="str">
        <f>G275</f>
        <v>NO</v>
      </c>
      <c r="H288" t="s">
        <v>21</v>
      </c>
      <c r="I288" t="s">
        <v>21</v>
      </c>
      <c r="J288" t="s">
        <v>21</v>
      </c>
      <c r="K288" t="s">
        <v>21</v>
      </c>
      <c r="L288" s="3">
        <f>L268</f>
        <v>0</v>
      </c>
      <c r="M288" s="3">
        <f>M268</f>
        <v>0</v>
      </c>
      <c r="N288" t="s">
        <v>22</v>
      </c>
      <c r="O288" t="str">
        <f>O282</f>
        <v>extra</v>
      </c>
      <c r="P288" s="3">
        <f>P271</f>
        <v>10</v>
      </c>
      <c r="Q288" s="3">
        <f>Q200</f>
        <v>3200</v>
      </c>
      <c r="R288" t="str">
        <f>R282</f>
        <v>m</v>
      </c>
    </row>
    <row r="289" spans="1:18" ht="12.75">
      <c r="A289" s="2" t="s">
        <v>315</v>
      </c>
      <c r="B289" t="str">
        <f>B280</f>
        <v>A</v>
      </c>
      <c r="C289" t="str">
        <f>C283</f>
        <v>neg</v>
      </c>
      <c r="D289" s="2">
        <v>19472</v>
      </c>
      <c r="E289" s="2">
        <v>42168</v>
      </c>
      <c r="F289" s="3">
        <f>F278</f>
        <v>5</v>
      </c>
      <c r="G289" t="str">
        <f>G276</f>
        <v>NO</v>
      </c>
      <c r="H289" t="s">
        <v>21</v>
      </c>
      <c r="I289" t="s">
        <v>21</v>
      </c>
      <c r="J289" t="s">
        <v>21</v>
      </c>
      <c r="K289" t="s">
        <v>21</v>
      </c>
      <c r="L289" s="3">
        <f>L269</f>
        <v>0</v>
      </c>
      <c r="M289" s="3">
        <f>M269</f>
        <v>0</v>
      </c>
      <c r="N289" t="s">
        <v>22</v>
      </c>
      <c r="O289" t="str">
        <f>O283</f>
        <v>ospedaliero</v>
      </c>
      <c r="P289" s="3">
        <f>P272</f>
        <v>9</v>
      </c>
      <c r="Q289" s="3">
        <f>Q201</f>
        <v>3100</v>
      </c>
      <c r="R289" t="str">
        <f>R283</f>
        <v>f</v>
      </c>
    </row>
    <row r="290" spans="1:18" ht="12.75">
      <c r="A290" s="2" t="s">
        <v>316</v>
      </c>
      <c r="B290" t="str">
        <f>B281</f>
        <v>B</v>
      </c>
      <c r="C290" t="str">
        <f>C284</f>
        <v>pos</v>
      </c>
      <c r="D290" s="2">
        <v>35853</v>
      </c>
      <c r="E290" s="2">
        <v>42063</v>
      </c>
      <c r="F290" s="3">
        <f>F279</f>
        <v>10</v>
      </c>
      <c r="G290" t="str">
        <f>G277</f>
        <v>SI</v>
      </c>
      <c r="H290" t="s">
        <v>21</v>
      </c>
      <c r="I290" t="s">
        <v>21</v>
      </c>
      <c r="J290" t="s">
        <v>21</v>
      </c>
      <c r="K290" t="s">
        <v>21</v>
      </c>
      <c r="L290" s="3">
        <f>L270</f>
        <v>1</v>
      </c>
      <c r="M290" s="3">
        <f>M270</f>
        <v>0</v>
      </c>
      <c r="N290" t="s">
        <v>22</v>
      </c>
      <c r="O290" t="str">
        <f>O284</f>
        <v>extra</v>
      </c>
      <c r="P290" s="3">
        <f>P273</f>
        <v>10</v>
      </c>
      <c r="Q290" s="3">
        <f>Q202</f>
        <v>3300</v>
      </c>
      <c r="R290" t="str">
        <f>R284</f>
        <v>m</v>
      </c>
    </row>
    <row r="291" spans="1:18" ht="12.75">
      <c r="A291" s="2" t="s">
        <v>317</v>
      </c>
      <c r="B291" t="str">
        <f>B282</f>
        <v>A</v>
      </c>
      <c r="C291" t="str">
        <f>C285</f>
        <v>pos</v>
      </c>
      <c r="D291" s="2">
        <v>24834</v>
      </c>
      <c r="E291" s="2">
        <v>42147</v>
      </c>
      <c r="F291" s="3">
        <f>F280</f>
        <v>0</v>
      </c>
      <c r="G291" t="str">
        <f>G278</f>
        <v>NO</v>
      </c>
      <c r="H291" t="s">
        <v>21</v>
      </c>
      <c r="I291" t="s">
        <v>21</v>
      </c>
      <c r="J291" t="s">
        <v>21</v>
      </c>
      <c r="K291" t="s">
        <v>21</v>
      </c>
      <c r="L291" s="3">
        <f>L271</f>
        <v>2</v>
      </c>
      <c r="M291" s="3">
        <f>M271</f>
        <v>1</v>
      </c>
      <c r="N291" t="s">
        <v>22</v>
      </c>
      <c r="O291" t="str">
        <f>O285</f>
        <v>ospedaliero</v>
      </c>
      <c r="P291" s="3">
        <f>P274</f>
        <v>9</v>
      </c>
      <c r="Q291" s="3">
        <f>Q203</f>
        <v>3200</v>
      </c>
      <c r="R291" t="str">
        <f>R285</f>
        <v>f</v>
      </c>
    </row>
    <row r="292" spans="1:18" ht="12.75">
      <c r="A292" s="2" t="s">
        <v>318</v>
      </c>
      <c r="B292" t="str">
        <f>B283</f>
        <v>B</v>
      </c>
      <c r="C292" t="str">
        <f>C286</f>
        <v>neg</v>
      </c>
      <c r="D292" s="2">
        <v>23788</v>
      </c>
      <c r="E292" s="2">
        <v>42219</v>
      </c>
      <c r="F292" s="3">
        <f>F281</f>
        <v>5</v>
      </c>
      <c r="G292" t="str">
        <f>G279</f>
        <v>NO</v>
      </c>
      <c r="H292" t="s">
        <v>21</v>
      </c>
      <c r="I292" t="s">
        <v>21</v>
      </c>
      <c r="J292" t="s">
        <v>21</v>
      </c>
      <c r="K292" t="s">
        <v>21</v>
      </c>
      <c r="L292" s="3">
        <f>L272</f>
        <v>3</v>
      </c>
      <c r="M292" s="3">
        <f>M272</f>
        <v>3</v>
      </c>
      <c r="N292" t="s">
        <v>24</v>
      </c>
      <c r="O292" t="str">
        <f>O286</f>
        <v>ospedaliero</v>
      </c>
      <c r="P292" s="3">
        <f>P275</f>
        <v>0</v>
      </c>
      <c r="Q292" s="3">
        <f>Q204</f>
        <v>3000</v>
      </c>
      <c r="R292" t="str">
        <f>R286</f>
        <v>f</v>
      </c>
    </row>
    <row r="293" spans="1:18" ht="12.75">
      <c r="A293" s="2" t="s">
        <v>319</v>
      </c>
      <c r="B293" t="str">
        <f>B284</f>
        <v>B</v>
      </c>
      <c r="C293" t="str">
        <f>C287</f>
        <v>pos</v>
      </c>
      <c r="D293" s="2">
        <v>25412</v>
      </c>
      <c r="E293" s="2">
        <v>42038</v>
      </c>
      <c r="F293" s="3">
        <f>F282</f>
        <v>20</v>
      </c>
      <c r="G293" t="str">
        <f>G280</f>
        <v>NO</v>
      </c>
      <c r="H293" t="s">
        <v>21</v>
      </c>
      <c r="I293" t="s">
        <v>21</v>
      </c>
      <c r="J293" t="s">
        <v>21</v>
      </c>
      <c r="K293" t="s">
        <v>21</v>
      </c>
      <c r="L293" s="3">
        <f>L273</f>
        <v>0</v>
      </c>
      <c r="M293" s="3">
        <f>M273</f>
        <v>0</v>
      </c>
      <c r="N293" t="s">
        <v>22</v>
      </c>
      <c r="O293" t="str">
        <f>O287</f>
        <v>ospedaliero</v>
      </c>
      <c r="P293" s="3">
        <f>P276</f>
        <v>8</v>
      </c>
      <c r="Q293" s="3">
        <f>Q205</f>
        <v>3400</v>
      </c>
      <c r="R293" t="str">
        <f>R287</f>
        <v>m</v>
      </c>
    </row>
    <row r="294" spans="1:18" ht="12.75">
      <c r="A294" s="2" t="s">
        <v>320</v>
      </c>
      <c r="B294" t="str">
        <f>B285</f>
        <v>ZERO</v>
      </c>
      <c r="C294" t="str">
        <f>C288</f>
        <v>pos</v>
      </c>
      <c r="D294" s="2">
        <v>15902</v>
      </c>
      <c r="E294" s="2">
        <v>42190</v>
      </c>
      <c r="F294" s="3">
        <f>F283</f>
        <v>0</v>
      </c>
      <c r="G294" t="str">
        <f>G281</f>
        <v>SI</v>
      </c>
      <c r="H294" t="s">
        <v>21</v>
      </c>
      <c r="I294" t="s">
        <v>21</v>
      </c>
      <c r="J294" t="s">
        <v>21</v>
      </c>
      <c r="K294" t="s">
        <v>21</v>
      </c>
      <c r="L294" s="3">
        <f>L274</f>
        <v>2</v>
      </c>
      <c r="M294" s="3">
        <f>M274</f>
        <v>1</v>
      </c>
      <c r="N294" t="s">
        <v>22</v>
      </c>
      <c r="O294" t="str">
        <f>O288</f>
        <v>extra</v>
      </c>
      <c r="P294" s="3">
        <f>P277</f>
        <v>9</v>
      </c>
      <c r="Q294" s="3">
        <f>Q206</f>
        <v>3200</v>
      </c>
      <c r="R294" t="str">
        <f>R288</f>
        <v>m</v>
      </c>
    </row>
    <row r="295" spans="1:18" ht="12.75">
      <c r="A295" s="2" t="s">
        <v>321</v>
      </c>
      <c r="B295" t="str">
        <f>B286</f>
        <v>ZERO</v>
      </c>
      <c r="C295" t="str">
        <f>C289</f>
        <v>neg</v>
      </c>
      <c r="D295" s="2">
        <v>23468</v>
      </c>
      <c r="E295" s="2">
        <v>42352</v>
      </c>
      <c r="F295" s="3">
        <f>F284</f>
        <v>0</v>
      </c>
      <c r="G295" t="str">
        <f>G282</f>
        <v>SI</v>
      </c>
      <c r="H295" t="s">
        <v>21</v>
      </c>
      <c r="I295" t="s">
        <v>21</v>
      </c>
      <c r="J295" t="s">
        <v>21</v>
      </c>
      <c r="K295" t="s">
        <v>21</v>
      </c>
      <c r="L295" s="3">
        <f>L275</f>
        <v>0</v>
      </c>
      <c r="M295" s="3">
        <f>M275</f>
        <v>0</v>
      </c>
      <c r="N295" t="s">
        <v>22</v>
      </c>
      <c r="O295" t="str">
        <f>O289</f>
        <v>ospedaliero</v>
      </c>
      <c r="P295" s="3">
        <f>P278</f>
        <v>9</v>
      </c>
      <c r="Q295" s="3">
        <f>Q207</f>
        <v>3100</v>
      </c>
      <c r="R295" t="str">
        <f>R289</f>
        <v>f</v>
      </c>
    </row>
    <row r="296" spans="1:18" ht="12.75">
      <c r="A296" s="2" t="s">
        <v>322</v>
      </c>
      <c r="B296" t="str">
        <f>B287</f>
        <v>A</v>
      </c>
      <c r="C296" t="str">
        <f>C290</f>
        <v>pos</v>
      </c>
      <c r="D296" s="2">
        <v>20383</v>
      </c>
      <c r="E296" s="2">
        <v>42127</v>
      </c>
      <c r="F296" s="3">
        <f>F285</f>
        <v>5</v>
      </c>
      <c r="G296" t="str">
        <f>G283</f>
        <v>NO</v>
      </c>
      <c r="H296" t="s">
        <v>21</v>
      </c>
      <c r="I296" t="s">
        <v>21</v>
      </c>
      <c r="J296" t="s">
        <v>21</v>
      </c>
      <c r="K296" t="s">
        <v>21</v>
      </c>
      <c r="L296" s="3">
        <f>L276</f>
        <v>1</v>
      </c>
      <c r="M296" s="3">
        <f>M276</f>
        <v>1</v>
      </c>
      <c r="N296" t="s">
        <v>22</v>
      </c>
      <c r="O296" t="str">
        <f>O290</f>
        <v>extra</v>
      </c>
      <c r="P296" s="3">
        <f>P279</f>
        <v>9</v>
      </c>
      <c r="Q296" s="3">
        <f>Q208</f>
        <v>3300</v>
      </c>
      <c r="R296" t="str">
        <f>R290</f>
        <v>m</v>
      </c>
    </row>
    <row r="297" spans="1:18" ht="12.75">
      <c r="A297" s="2" t="s">
        <v>323</v>
      </c>
      <c r="B297" t="str">
        <f>B288</f>
        <v>ZERO</v>
      </c>
      <c r="C297" t="str">
        <f>C291</f>
        <v>pos</v>
      </c>
      <c r="D297" s="2">
        <v>22174</v>
      </c>
      <c r="E297" s="2">
        <v>42253</v>
      </c>
      <c r="F297" s="3">
        <f>F286</f>
        <v>0</v>
      </c>
      <c r="G297" t="str">
        <f>G284</f>
        <v>SI</v>
      </c>
      <c r="H297" t="s">
        <v>21</v>
      </c>
      <c r="I297" t="s">
        <v>21</v>
      </c>
      <c r="J297" t="s">
        <v>21</v>
      </c>
      <c r="K297" t="s">
        <v>21</v>
      </c>
      <c r="L297" s="3">
        <f>L277</f>
        <v>4</v>
      </c>
      <c r="M297" s="3">
        <f>M277</f>
        <v>3</v>
      </c>
      <c r="N297" t="s">
        <v>22</v>
      </c>
      <c r="O297" t="str">
        <f>O291</f>
        <v>ospedaliero</v>
      </c>
      <c r="P297" s="3">
        <f>P280</f>
        <v>1</v>
      </c>
      <c r="Q297" s="3">
        <f>Q209</f>
        <v>3500</v>
      </c>
      <c r="R297" t="str">
        <f>R291</f>
        <v>f</v>
      </c>
    </row>
    <row r="298" spans="1:18" ht="12.75">
      <c r="A298" s="2" t="s">
        <v>324</v>
      </c>
      <c r="B298" t="str">
        <f>B289</f>
        <v>A</v>
      </c>
      <c r="C298" t="str">
        <f>C292</f>
        <v>neg</v>
      </c>
      <c r="D298" s="2">
        <v>32362</v>
      </c>
      <c r="E298" s="2">
        <v>42310</v>
      </c>
      <c r="F298" s="3">
        <f>F287</f>
        <v>10</v>
      </c>
      <c r="G298" t="str">
        <f>G285</f>
        <v>NO</v>
      </c>
      <c r="H298" t="s">
        <v>21</v>
      </c>
      <c r="I298" t="s">
        <v>21</v>
      </c>
      <c r="J298" t="s">
        <v>21</v>
      </c>
      <c r="K298" t="s">
        <v>21</v>
      </c>
      <c r="L298" s="3">
        <f>L278</f>
        <v>0</v>
      </c>
      <c r="M298" s="3">
        <f>M278</f>
        <v>0</v>
      </c>
      <c r="N298" t="s">
        <v>22</v>
      </c>
      <c r="O298" t="str">
        <f>O292</f>
        <v>ospedaliero</v>
      </c>
      <c r="P298" s="3">
        <f>P281</f>
        <v>5</v>
      </c>
      <c r="Q298" s="3">
        <f>Q210</f>
        <v>2900</v>
      </c>
      <c r="R298" t="str">
        <f>R292</f>
        <v>f</v>
      </c>
    </row>
    <row r="299" spans="1:18" ht="12.75">
      <c r="A299" s="2" t="s">
        <v>325</v>
      </c>
      <c r="B299" t="str">
        <f>B290</f>
        <v>B</v>
      </c>
      <c r="C299" t="str">
        <f>C293</f>
        <v>pos</v>
      </c>
      <c r="D299" s="2">
        <v>25693</v>
      </c>
      <c r="E299" s="2">
        <v>42195</v>
      </c>
      <c r="F299" s="3">
        <f>F288</f>
        <v>0</v>
      </c>
      <c r="G299" t="str">
        <f>G286</f>
        <v>NO</v>
      </c>
      <c r="H299" t="s">
        <v>21</v>
      </c>
      <c r="I299" t="s">
        <v>21</v>
      </c>
      <c r="J299" t="s">
        <v>21</v>
      </c>
      <c r="K299" t="s">
        <v>21</v>
      </c>
      <c r="L299" s="3">
        <f>L279</f>
        <v>1</v>
      </c>
      <c r="M299" s="3">
        <f>M279</f>
        <v>2</v>
      </c>
      <c r="N299" t="s">
        <v>22</v>
      </c>
      <c r="O299" t="str">
        <f>O293</f>
        <v>ospedaliero</v>
      </c>
      <c r="P299" s="3">
        <f>P282</f>
        <v>7</v>
      </c>
      <c r="Q299" s="3">
        <f>Q211</f>
        <v>3200</v>
      </c>
      <c r="R299" t="str">
        <f>R293</f>
        <v>m</v>
      </c>
    </row>
    <row r="300" spans="1:18" ht="12.75">
      <c r="A300" s="2" t="s">
        <v>326</v>
      </c>
      <c r="B300" t="str">
        <f>B291</f>
        <v>A</v>
      </c>
      <c r="C300" t="str">
        <f>C294</f>
        <v>pos</v>
      </c>
      <c r="D300" s="2">
        <v>32329</v>
      </c>
      <c r="E300" s="2">
        <v>42125</v>
      </c>
      <c r="F300" s="3">
        <f>F289</f>
        <v>5</v>
      </c>
      <c r="G300" t="str">
        <f>G287</f>
        <v>SI</v>
      </c>
      <c r="H300" t="s">
        <v>21</v>
      </c>
      <c r="I300" t="s">
        <v>21</v>
      </c>
      <c r="J300" t="s">
        <v>21</v>
      </c>
      <c r="K300" t="s">
        <v>21</v>
      </c>
      <c r="L300" s="3">
        <f>L280</f>
        <v>2</v>
      </c>
      <c r="M300" s="3">
        <f>M280</f>
        <v>2</v>
      </c>
      <c r="N300" t="s">
        <v>22</v>
      </c>
      <c r="O300" t="str">
        <f>O294</f>
        <v>extra</v>
      </c>
      <c r="P300" s="3">
        <f>P283</f>
        <v>2</v>
      </c>
      <c r="Q300" s="3">
        <f>Q212</f>
        <v>3100</v>
      </c>
      <c r="R300" t="str">
        <f>R294</f>
        <v>m</v>
      </c>
    </row>
    <row r="301" spans="1:18" ht="12.75">
      <c r="A301" s="2" t="s">
        <v>327</v>
      </c>
      <c r="B301" t="str">
        <f>B292</f>
        <v>B</v>
      </c>
      <c r="C301" t="str">
        <f>C295</f>
        <v>neg</v>
      </c>
      <c r="D301" s="2">
        <v>20032</v>
      </c>
      <c r="E301" s="2">
        <v>42071</v>
      </c>
      <c r="F301" s="3">
        <f>F290</f>
        <v>10</v>
      </c>
      <c r="G301" t="str">
        <f>G288</f>
        <v>NO</v>
      </c>
      <c r="H301" t="s">
        <v>21</v>
      </c>
      <c r="I301" t="s">
        <v>21</v>
      </c>
      <c r="J301" t="s">
        <v>21</v>
      </c>
      <c r="K301" t="s">
        <v>21</v>
      </c>
      <c r="L301" s="3">
        <f>L281</f>
        <v>0</v>
      </c>
      <c r="M301" s="3">
        <f>M281</f>
        <v>0</v>
      </c>
      <c r="N301" t="s">
        <v>22</v>
      </c>
      <c r="O301" t="str">
        <f>O295</f>
        <v>ospedaliero</v>
      </c>
      <c r="P301" s="3">
        <f>P284</f>
        <v>4</v>
      </c>
      <c r="Q301" s="3">
        <f>Q213</f>
        <v>3300</v>
      </c>
      <c r="R301" t="str">
        <f>R295</f>
        <v>f</v>
      </c>
    </row>
    <row r="302" spans="1:18" ht="12.75">
      <c r="A302" s="2" t="s">
        <v>328</v>
      </c>
      <c r="B302" t="str">
        <f>B293</f>
        <v>B</v>
      </c>
      <c r="C302" t="str">
        <f>C296</f>
        <v>pos</v>
      </c>
      <c r="D302" s="2">
        <v>12825</v>
      </c>
      <c r="E302" s="2">
        <v>42327</v>
      </c>
      <c r="F302" s="3">
        <f>F291</f>
        <v>0</v>
      </c>
      <c r="G302" t="str">
        <f>G289</f>
        <v>NO</v>
      </c>
      <c r="H302" t="s">
        <v>21</v>
      </c>
      <c r="I302" t="s">
        <v>21</v>
      </c>
      <c r="J302" t="s">
        <v>21</v>
      </c>
      <c r="K302" t="s">
        <v>21</v>
      </c>
      <c r="L302" s="3">
        <f>L282</f>
        <v>3</v>
      </c>
      <c r="M302" s="3">
        <f>M282</f>
        <v>2</v>
      </c>
      <c r="N302" t="s">
        <v>22</v>
      </c>
      <c r="O302" t="str">
        <f>O296</f>
        <v>extra</v>
      </c>
      <c r="P302" s="3">
        <f>P285</f>
        <v>6</v>
      </c>
      <c r="Q302" s="3">
        <f>Q214</f>
        <v>3200</v>
      </c>
      <c r="R302" t="str">
        <f>R296</f>
        <v>m</v>
      </c>
    </row>
    <row r="303" spans="1:18" ht="12.75">
      <c r="A303" s="2" t="s">
        <v>329</v>
      </c>
      <c r="B303" t="str">
        <f>B294</f>
        <v>ZERO</v>
      </c>
      <c r="C303" t="str">
        <f>C297</f>
        <v>pos</v>
      </c>
      <c r="D303" s="2">
        <v>16753</v>
      </c>
      <c r="E303" s="2">
        <v>42185</v>
      </c>
      <c r="F303" s="3">
        <f>F292</f>
        <v>5</v>
      </c>
      <c r="G303" t="str">
        <f>G290</f>
        <v>SI</v>
      </c>
      <c r="H303" t="s">
        <v>21</v>
      </c>
      <c r="I303" t="s">
        <v>21</v>
      </c>
      <c r="J303" t="s">
        <v>21</v>
      </c>
      <c r="K303" t="s">
        <v>21</v>
      </c>
      <c r="L303" s="3">
        <f>L283</f>
        <v>2</v>
      </c>
      <c r="M303" s="3">
        <f>M283</f>
        <v>2</v>
      </c>
      <c r="N303" t="s">
        <v>22</v>
      </c>
      <c r="O303" t="str">
        <f>O297</f>
        <v>ospedaliero</v>
      </c>
      <c r="P303" s="3">
        <f>P286</f>
        <v>8</v>
      </c>
      <c r="Q303" s="3">
        <f>Q215</f>
        <v>3000</v>
      </c>
      <c r="R303" t="str">
        <f>R297</f>
        <v>f</v>
      </c>
    </row>
    <row r="304" spans="1:18" ht="12.75">
      <c r="A304" s="2" t="s">
        <v>330</v>
      </c>
      <c r="B304" t="str">
        <f>B295</f>
        <v>ZERO</v>
      </c>
      <c r="C304" t="str">
        <f>C298</f>
        <v>neg</v>
      </c>
      <c r="D304" s="2">
        <v>14932</v>
      </c>
      <c r="E304" s="2">
        <v>42160</v>
      </c>
      <c r="F304" s="3">
        <f>F293</f>
        <v>20</v>
      </c>
      <c r="G304" t="str">
        <f>G291</f>
        <v>NO</v>
      </c>
      <c r="H304" t="s">
        <v>21</v>
      </c>
      <c r="I304" t="s">
        <v>21</v>
      </c>
      <c r="J304" t="s">
        <v>21</v>
      </c>
      <c r="K304" t="s">
        <v>21</v>
      </c>
      <c r="L304" s="3">
        <f>L284</f>
        <v>1</v>
      </c>
      <c r="M304" s="3">
        <f>M284</f>
        <v>0</v>
      </c>
      <c r="N304" t="s">
        <v>22</v>
      </c>
      <c r="O304" t="str">
        <f>O298</f>
        <v>ospedaliero</v>
      </c>
      <c r="P304" s="3">
        <f>P287</f>
        <v>3</v>
      </c>
      <c r="Q304" s="3">
        <f>Q216</f>
        <v>3400</v>
      </c>
      <c r="R304" t="str">
        <f>R298</f>
        <v>f</v>
      </c>
    </row>
    <row r="305" spans="1:18" ht="12.75">
      <c r="A305" s="2" t="s">
        <v>331</v>
      </c>
      <c r="B305" t="str">
        <f>B296</f>
        <v>A</v>
      </c>
      <c r="C305" t="str">
        <f>C299</f>
        <v>pos</v>
      </c>
      <c r="D305" s="2">
        <v>22446</v>
      </c>
      <c r="E305" s="2">
        <v>42133</v>
      </c>
      <c r="F305" s="3">
        <f>F294</f>
        <v>0</v>
      </c>
      <c r="G305" t="str">
        <f>G292</f>
        <v>NO</v>
      </c>
      <c r="H305" t="s">
        <v>21</v>
      </c>
      <c r="I305" t="s">
        <v>21</v>
      </c>
      <c r="J305" t="s">
        <v>21</v>
      </c>
      <c r="K305" t="s">
        <v>21</v>
      </c>
      <c r="L305" s="3">
        <f>L285</f>
        <v>1</v>
      </c>
      <c r="M305" s="3">
        <f>M285</f>
        <v>1</v>
      </c>
      <c r="N305" t="s">
        <v>22</v>
      </c>
      <c r="O305" t="str">
        <f>O299</f>
        <v>ospedaliero</v>
      </c>
      <c r="P305" s="3">
        <f>P288</f>
        <v>10</v>
      </c>
      <c r="Q305" s="3">
        <f>Q217</f>
        <v>3200</v>
      </c>
      <c r="R305" t="str">
        <f>R299</f>
        <v>m</v>
      </c>
    </row>
    <row r="306" spans="1:18" ht="12.75">
      <c r="A306" s="2" t="s">
        <v>332</v>
      </c>
      <c r="B306" t="str">
        <f>B297</f>
        <v>ZERO</v>
      </c>
      <c r="C306" t="str">
        <f>C300</f>
        <v>pos</v>
      </c>
      <c r="D306" s="2">
        <v>31235</v>
      </c>
      <c r="E306" s="2">
        <v>42050</v>
      </c>
      <c r="F306" s="3">
        <f>F295</f>
        <v>0</v>
      </c>
      <c r="G306" t="str">
        <f>G293</f>
        <v>NO</v>
      </c>
      <c r="H306" t="s">
        <v>21</v>
      </c>
      <c r="I306" t="s">
        <v>21</v>
      </c>
      <c r="J306" t="s">
        <v>21</v>
      </c>
      <c r="K306" t="s">
        <v>21</v>
      </c>
      <c r="L306" s="3">
        <f>L286</f>
        <v>3</v>
      </c>
      <c r="M306" s="3">
        <f>M286</f>
        <v>2</v>
      </c>
      <c r="N306" t="s">
        <v>22</v>
      </c>
      <c r="O306" t="str">
        <f>O300</f>
        <v>extra</v>
      </c>
      <c r="P306" s="3">
        <f>P289</f>
        <v>9</v>
      </c>
      <c r="Q306" s="3">
        <f>Q218</f>
        <v>3100</v>
      </c>
      <c r="R306" t="str">
        <f>R300</f>
        <v>m</v>
      </c>
    </row>
    <row r="307" spans="1:18" ht="12.75">
      <c r="A307" s="2" t="s">
        <v>333</v>
      </c>
      <c r="B307" t="str">
        <f>B298</f>
        <v>A</v>
      </c>
      <c r="C307" t="str">
        <f>C301</f>
        <v>neg</v>
      </c>
      <c r="D307" s="2">
        <v>29262</v>
      </c>
      <c r="E307" s="2">
        <v>42211</v>
      </c>
      <c r="F307" s="3">
        <f>F296</f>
        <v>5</v>
      </c>
      <c r="G307" t="str">
        <f>G294</f>
        <v>SI</v>
      </c>
      <c r="H307" t="s">
        <v>21</v>
      </c>
      <c r="I307" t="s">
        <v>21</v>
      </c>
      <c r="J307" t="s">
        <v>21</v>
      </c>
      <c r="K307" t="s">
        <v>21</v>
      </c>
      <c r="L307" s="3">
        <f>L287</f>
        <v>0</v>
      </c>
      <c r="M307" s="3">
        <f>M287</f>
        <v>0</v>
      </c>
      <c r="N307" t="s">
        <v>22</v>
      </c>
      <c r="O307" t="str">
        <f>O301</f>
        <v>ospedaliero</v>
      </c>
      <c r="P307" s="3">
        <f>P290</f>
        <v>10</v>
      </c>
      <c r="Q307" s="3">
        <f>Q219</f>
        <v>3300</v>
      </c>
      <c r="R307" t="str">
        <f>R301</f>
        <v>f</v>
      </c>
    </row>
    <row r="308" spans="1:18" ht="12.75">
      <c r="A308" s="2" t="s">
        <v>334</v>
      </c>
      <c r="B308" t="str">
        <f>B299</f>
        <v>B</v>
      </c>
      <c r="C308" t="str">
        <f>C302</f>
        <v>pos</v>
      </c>
      <c r="D308" s="2">
        <v>17243</v>
      </c>
      <c r="E308" s="2">
        <v>42022</v>
      </c>
      <c r="F308" s="3">
        <f>F297</f>
        <v>0</v>
      </c>
      <c r="G308" t="str">
        <f>G295</f>
        <v>SI</v>
      </c>
      <c r="H308" t="s">
        <v>21</v>
      </c>
      <c r="I308" t="s">
        <v>21</v>
      </c>
      <c r="J308" t="s">
        <v>21</v>
      </c>
      <c r="K308" t="s">
        <v>21</v>
      </c>
      <c r="L308" s="3">
        <f>L288</f>
        <v>0</v>
      </c>
      <c r="M308" s="3">
        <f>M288</f>
        <v>0</v>
      </c>
      <c r="N308" t="s">
        <v>22</v>
      </c>
      <c r="O308" t="str">
        <f>O302</f>
        <v>extra</v>
      </c>
      <c r="P308" s="3">
        <f>P291</f>
        <v>9</v>
      </c>
      <c r="Q308" s="3">
        <f>Q220</f>
        <v>3700</v>
      </c>
      <c r="R308" t="str">
        <f>R302</f>
        <v>m</v>
      </c>
    </row>
    <row r="309" spans="1:18" ht="12.75">
      <c r="A309" s="2" t="s">
        <v>335</v>
      </c>
      <c r="B309" t="str">
        <f>B300</f>
        <v>A</v>
      </c>
      <c r="C309" t="str">
        <f>C303</f>
        <v>pos</v>
      </c>
      <c r="D309" s="2">
        <v>32654</v>
      </c>
      <c r="E309" s="2">
        <v>42053</v>
      </c>
      <c r="F309" s="3">
        <f>F298</f>
        <v>10</v>
      </c>
      <c r="G309" t="str">
        <f>G296</f>
        <v>NO</v>
      </c>
      <c r="H309" t="s">
        <v>21</v>
      </c>
      <c r="I309" t="s">
        <v>21</v>
      </c>
      <c r="J309" t="s">
        <v>21</v>
      </c>
      <c r="K309" t="s">
        <v>21</v>
      </c>
      <c r="L309" s="3">
        <f>L289</f>
        <v>0</v>
      </c>
      <c r="M309" s="3">
        <f>M289</f>
        <v>0</v>
      </c>
      <c r="N309" t="s">
        <v>24</v>
      </c>
      <c r="O309" t="str">
        <f>O303</f>
        <v>ospedaliero</v>
      </c>
      <c r="P309" s="3">
        <f>P292</f>
        <v>0</v>
      </c>
      <c r="Q309" s="3">
        <f>Q221</f>
        <v>2700</v>
      </c>
      <c r="R309" t="str">
        <f>R303</f>
        <v>f</v>
      </c>
    </row>
    <row r="310" spans="1:18" ht="12.75">
      <c r="A310" s="2" t="s">
        <v>336</v>
      </c>
      <c r="B310" t="str">
        <f>B301</f>
        <v>B</v>
      </c>
      <c r="C310" t="str">
        <f>C304</f>
        <v>neg</v>
      </c>
      <c r="D310" s="2">
        <v>25319</v>
      </c>
      <c r="E310" s="2">
        <v>42117</v>
      </c>
      <c r="F310" s="3">
        <f>F299</f>
        <v>0</v>
      </c>
      <c r="G310" t="str">
        <f>G297</f>
        <v>SI</v>
      </c>
      <c r="H310" t="s">
        <v>21</v>
      </c>
      <c r="I310" t="s">
        <v>21</v>
      </c>
      <c r="J310" t="s">
        <v>21</v>
      </c>
      <c r="K310" t="s">
        <v>21</v>
      </c>
      <c r="L310" s="3">
        <f>L290</f>
        <v>1</v>
      </c>
      <c r="M310" s="3">
        <f>M290</f>
        <v>0</v>
      </c>
      <c r="N310" t="s">
        <v>22</v>
      </c>
      <c r="O310" t="str">
        <f>O304</f>
        <v>ospedaliero</v>
      </c>
      <c r="P310" s="3">
        <f>P293</f>
        <v>8</v>
      </c>
      <c r="Q310" s="3">
        <f>Q222</f>
        <v>3200</v>
      </c>
      <c r="R310" t="str">
        <f>R304</f>
        <v>f</v>
      </c>
    </row>
    <row r="311" spans="1:18" ht="12.75">
      <c r="A311" s="2" t="s">
        <v>337</v>
      </c>
      <c r="B311" t="str">
        <f>B302</f>
        <v>B</v>
      </c>
      <c r="C311" t="str">
        <f>C305</f>
        <v>pos</v>
      </c>
      <c r="D311" s="2">
        <v>26685</v>
      </c>
      <c r="E311" s="2">
        <v>42061</v>
      </c>
      <c r="F311" s="3">
        <f>F300</f>
        <v>5</v>
      </c>
      <c r="G311" t="str">
        <f>G298</f>
        <v>NO</v>
      </c>
      <c r="H311" t="s">
        <v>21</v>
      </c>
      <c r="I311" t="s">
        <v>21</v>
      </c>
      <c r="J311" t="s">
        <v>21</v>
      </c>
      <c r="K311" t="s">
        <v>21</v>
      </c>
      <c r="L311" s="3">
        <f>L291</f>
        <v>2</v>
      </c>
      <c r="M311" s="3">
        <f>M291</f>
        <v>1</v>
      </c>
      <c r="N311" t="s">
        <v>22</v>
      </c>
      <c r="O311" t="str">
        <f>O305</f>
        <v>ospedaliero</v>
      </c>
      <c r="P311" s="3">
        <f>P294</f>
        <v>9</v>
      </c>
      <c r="Q311" s="3">
        <f>Q223</f>
        <v>3100</v>
      </c>
      <c r="R311" t="str">
        <f>R305</f>
        <v>m</v>
      </c>
    </row>
    <row r="312" spans="1:18" ht="12.75">
      <c r="A312" s="2" t="s">
        <v>338</v>
      </c>
      <c r="B312" t="str">
        <f>B303</f>
        <v>ZERO</v>
      </c>
      <c r="C312" t="str">
        <f>C306</f>
        <v>pos</v>
      </c>
      <c r="D312" s="2">
        <v>35320</v>
      </c>
      <c r="E312" s="2">
        <v>42014</v>
      </c>
      <c r="F312" s="3">
        <f>F301</f>
        <v>10</v>
      </c>
      <c r="G312" t="str">
        <f>G299</f>
        <v>NO</v>
      </c>
      <c r="H312" t="s">
        <v>21</v>
      </c>
      <c r="I312" t="s">
        <v>21</v>
      </c>
      <c r="J312" t="s">
        <v>21</v>
      </c>
      <c r="K312" t="s">
        <v>21</v>
      </c>
      <c r="L312" s="3">
        <f>L292</f>
        <v>3</v>
      </c>
      <c r="M312" s="3">
        <f>M292</f>
        <v>3</v>
      </c>
      <c r="N312" t="s">
        <v>22</v>
      </c>
      <c r="O312" t="str">
        <f>O306</f>
        <v>extra</v>
      </c>
      <c r="P312" s="3">
        <f>P295</f>
        <v>9</v>
      </c>
      <c r="Q312" s="3">
        <f>Q224</f>
        <v>3300</v>
      </c>
      <c r="R312" t="str">
        <f>R306</f>
        <v>m</v>
      </c>
    </row>
    <row r="313" spans="1:18" ht="12.75">
      <c r="A313" s="2" t="s">
        <v>339</v>
      </c>
      <c r="B313" t="str">
        <f>B304</f>
        <v>ZERO</v>
      </c>
      <c r="C313" t="str">
        <f>C307</f>
        <v>neg</v>
      </c>
      <c r="D313" s="2">
        <v>22812</v>
      </c>
      <c r="E313" s="2">
        <v>42085</v>
      </c>
      <c r="F313" s="3">
        <f>F302</f>
        <v>0</v>
      </c>
      <c r="G313" t="str">
        <f>G300</f>
        <v>SI</v>
      </c>
      <c r="H313" t="s">
        <v>21</v>
      </c>
      <c r="I313" t="s">
        <v>21</v>
      </c>
      <c r="J313" t="s">
        <v>21</v>
      </c>
      <c r="K313" t="s">
        <v>21</v>
      </c>
      <c r="L313" s="3">
        <f>L293</f>
        <v>0</v>
      </c>
      <c r="M313" s="3">
        <f>M293</f>
        <v>0</v>
      </c>
      <c r="N313" t="s">
        <v>22</v>
      </c>
      <c r="O313" t="str">
        <f>O307</f>
        <v>ospedaliero</v>
      </c>
      <c r="P313" s="3">
        <f>P296</f>
        <v>9</v>
      </c>
      <c r="Q313" s="3">
        <f>Q225</f>
        <v>3200</v>
      </c>
      <c r="R313" t="str">
        <f>R307</f>
        <v>f</v>
      </c>
    </row>
    <row r="314" spans="1:18" ht="12.75">
      <c r="A314" s="2" t="s">
        <v>340</v>
      </c>
      <c r="B314" t="str">
        <f>B305</f>
        <v>A</v>
      </c>
      <c r="C314" t="str">
        <f>C308</f>
        <v>pos</v>
      </c>
      <c r="D314" s="2">
        <v>25317</v>
      </c>
      <c r="E314" s="2">
        <v>42114</v>
      </c>
      <c r="F314" s="3">
        <f>F303</f>
        <v>5</v>
      </c>
      <c r="G314" t="str">
        <f>G301</f>
        <v>NO</v>
      </c>
      <c r="H314" t="s">
        <v>21</v>
      </c>
      <c r="I314" t="s">
        <v>21</v>
      </c>
      <c r="J314" t="s">
        <v>21</v>
      </c>
      <c r="K314" t="s">
        <v>21</v>
      </c>
      <c r="L314" s="3">
        <f>L294</f>
        <v>2</v>
      </c>
      <c r="M314" s="3">
        <f>M294</f>
        <v>1</v>
      </c>
      <c r="N314" t="s">
        <v>24</v>
      </c>
      <c r="O314" t="str">
        <f>O308</f>
        <v>extra</v>
      </c>
      <c r="P314" s="3">
        <f>P297</f>
        <v>1</v>
      </c>
      <c r="Q314" s="3">
        <f>Q226</f>
        <v>3000</v>
      </c>
      <c r="R314" t="str">
        <f>R308</f>
        <v>m</v>
      </c>
    </row>
    <row r="315" spans="1:18" ht="12.75">
      <c r="A315" s="2" t="s">
        <v>341</v>
      </c>
      <c r="B315" t="str">
        <f>B306</f>
        <v>ZERO</v>
      </c>
      <c r="C315" t="str">
        <f>C309</f>
        <v>pos</v>
      </c>
      <c r="D315" s="2">
        <v>18406</v>
      </c>
      <c r="E315" s="2">
        <v>42008</v>
      </c>
      <c r="F315" s="3">
        <f>F304</f>
        <v>20</v>
      </c>
      <c r="G315" t="str">
        <f>G302</f>
        <v>NO</v>
      </c>
      <c r="H315" t="s">
        <v>21</v>
      </c>
      <c r="I315" t="s">
        <v>21</v>
      </c>
      <c r="J315" t="s">
        <v>21</v>
      </c>
      <c r="K315" t="s">
        <v>21</v>
      </c>
      <c r="L315" s="3">
        <f>L295</f>
        <v>0</v>
      </c>
      <c r="M315" s="3">
        <f>M295</f>
        <v>0</v>
      </c>
      <c r="N315" t="s">
        <v>22</v>
      </c>
      <c r="O315" t="str">
        <f>O309</f>
        <v>ospedaliero</v>
      </c>
      <c r="P315" s="3">
        <f>P298</f>
        <v>5</v>
      </c>
      <c r="Q315" s="3">
        <f>Q227</f>
        <v>3400</v>
      </c>
      <c r="R315" t="str">
        <f>R309</f>
        <v>f</v>
      </c>
    </row>
    <row r="316" spans="1:18" ht="12.75">
      <c r="A316" s="2" t="s">
        <v>342</v>
      </c>
      <c r="B316" t="str">
        <f>B307</f>
        <v>A</v>
      </c>
      <c r="C316" t="str">
        <f>C310</f>
        <v>neg</v>
      </c>
      <c r="D316" s="2">
        <v>19267</v>
      </c>
      <c r="E316" s="2">
        <v>42110</v>
      </c>
      <c r="F316" s="3">
        <f>F305</f>
        <v>0</v>
      </c>
      <c r="G316" t="str">
        <f>G303</f>
        <v>SI</v>
      </c>
      <c r="H316" t="s">
        <v>21</v>
      </c>
      <c r="I316" t="s">
        <v>21</v>
      </c>
      <c r="J316" t="s">
        <v>21</v>
      </c>
      <c r="K316" t="s">
        <v>21</v>
      </c>
      <c r="L316" s="3">
        <f>L296</f>
        <v>1</v>
      </c>
      <c r="M316" s="3">
        <f>M296</f>
        <v>1</v>
      </c>
      <c r="N316" t="s">
        <v>22</v>
      </c>
      <c r="O316" t="str">
        <f>O310</f>
        <v>ospedaliero</v>
      </c>
      <c r="P316" s="3">
        <f>P299</f>
        <v>7</v>
      </c>
      <c r="Q316" s="3">
        <f>Q228</f>
        <v>3200</v>
      </c>
      <c r="R316" t="str">
        <f>R310</f>
        <v>f</v>
      </c>
    </row>
    <row r="317" spans="1:18" ht="12.75">
      <c r="A317" s="2" t="s">
        <v>343</v>
      </c>
      <c r="B317" t="str">
        <f>B308</f>
        <v>B</v>
      </c>
      <c r="C317" t="str">
        <f>C311</f>
        <v>pos</v>
      </c>
      <c r="D317" s="2">
        <v>31595</v>
      </c>
      <c r="E317" s="2">
        <v>42276</v>
      </c>
      <c r="F317" s="3">
        <f>F306</f>
        <v>0</v>
      </c>
      <c r="G317" t="str">
        <f>G304</f>
        <v>NO</v>
      </c>
      <c r="H317" t="s">
        <v>21</v>
      </c>
      <c r="I317" t="s">
        <v>21</v>
      </c>
      <c r="J317" t="s">
        <v>21</v>
      </c>
      <c r="K317" t="s">
        <v>21</v>
      </c>
      <c r="L317" s="3">
        <f>L297</f>
        <v>4</v>
      </c>
      <c r="M317" s="3">
        <f>M297</f>
        <v>3</v>
      </c>
      <c r="N317" t="s">
        <v>22</v>
      </c>
      <c r="O317" t="str">
        <f>O311</f>
        <v>ospedaliero</v>
      </c>
      <c r="P317" s="3">
        <f>P300</f>
        <v>2</v>
      </c>
      <c r="Q317" s="3">
        <f>Q229</f>
        <v>3100</v>
      </c>
      <c r="R317" t="str">
        <f>R311</f>
        <v>m</v>
      </c>
    </row>
    <row r="318" spans="1:18" ht="12.75">
      <c r="A318" s="2" t="s">
        <v>344</v>
      </c>
      <c r="B318" t="str">
        <f>B309</f>
        <v>A</v>
      </c>
      <c r="C318" t="str">
        <f>C312</f>
        <v>pos</v>
      </c>
      <c r="D318" s="2">
        <v>14917</v>
      </c>
      <c r="E318" s="2">
        <v>42030</v>
      </c>
      <c r="F318" s="3">
        <f>F307</f>
        <v>5</v>
      </c>
      <c r="G318" t="str">
        <f>G305</f>
        <v>NO</v>
      </c>
      <c r="H318" t="s">
        <v>21</v>
      </c>
      <c r="I318" t="s">
        <v>21</v>
      </c>
      <c r="J318" t="s">
        <v>21</v>
      </c>
      <c r="K318" t="s">
        <v>21</v>
      </c>
      <c r="L318" s="3">
        <f>L298</f>
        <v>0</v>
      </c>
      <c r="M318" s="3">
        <f>M298</f>
        <v>0</v>
      </c>
      <c r="N318" t="s">
        <v>22</v>
      </c>
      <c r="O318" t="str">
        <f>O312</f>
        <v>extra</v>
      </c>
      <c r="P318" s="3">
        <f>P301</f>
        <v>4</v>
      </c>
      <c r="Q318" s="3">
        <f>Q230</f>
        <v>3300</v>
      </c>
      <c r="R318" t="str">
        <f>R312</f>
        <v>m</v>
      </c>
    </row>
    <row r="319" spans="1:18" ht="12.75">
      <c r="A319" s="2" t="s">
        <v>345</v>
      </c>
      <c r="B319" t="str">
        <f>B310</f>
        <v>B</v>
      </c>
      <c r="C319" t="str">
        <f>C313</f>
        <v>neg</v>
      </c>
      <c r="D319" s="2">
        <v>16942</v>
      </c>
      <c r="E319" s="2">
        <v>42330</v>
      </c>
      <c r="F319" s="3">
        <f>F308</f>
        <v>0</v>
      </c>
      <c r="G319" t="str">
        <f>G306</f>
        <v>NO</v>
      </c>
      <c r="H319" t="s">
        <v>27</v>
      </c>
      <c r="I319" t="s">
        <v>21</v>
      </c>
      <c r="J319" t="s">
        <v>21</v>
      </c>
      <c r="K319" t="s">
        <v>21</v>
      </c>
      <c r="L319" s="3">
        <f>L299</f>
        <v>1</v>
      </c>
      <c r="M319" s="3">
        <f>M299</f>
        <v>2</v>
      </c>
      <c r="N319" t="s">
        <v>22</v>
      </c>
      <c r="O319" t="str">
        <f>O313</f>
        <v>ospedaliero</v>
      </c>
      <c r="P319" s="3">
        <f>P302</f>
        <v>6</v>
      </c>
      <c r="Q319" s="3">
        <f>Q231</f>
        <v>3500</v>
      </c>
      <c r="R319" t="str">
        <f>R313</f>
        <v>f</v>
      </c>
    </row>
    <row r="320" spans="1:18" ht="12.75">
      <c r="A320" s="2" t="s">
        <v>346</v>
      </c>
      <c r="B320" t="str">
        <f>B311</f>
        <v>B</v>
      </c>
      <c r="C320" t="str">
        <f>C314</f>
        <v>pos</v>
      </c>
      <c r="D320" s="2">
        <v>23659</v>
      </c>
      <c r="E320" s="2">
        <v>42065</v>
      </c>
      <c r="F320" s="3">
        <f>F309</f>
        <v>10</v>
      </c>
      <c r="G320" t="str">
        <f>G307</f>
        <v>SI</v>
      </c>
      <c r="H320" t="s">
        <v>21</v>
      </c>
      <c r="I320" t="s">
        <v>21</v>
      </c>
      <c r="J320" t="s">
        <v>21</v>
      </c>
      <c r="K320" t="s">
        <v>21</v>
      </c>
      <c r="L320" s="3">
        <f>L300</f>
        <v>2</v>
      </c>
      <c r="M320" s="3">
        <f>M300</f>
        <v>2</v>
      </c>
      <c r="N320" t="s">
        <v>22</v>
      </c>
      <c r="O320" t="str">
        <f>O314</f>
        <v>extra</v>
      </c>
      <c r="P320" s="3">
        <f>P303</f>
        <v>8</v>
      </c>
      <c r="Q320" s="3">
        <f>Q232</f>
        <v>2900</v>
      </c>
      <c r="R320" t="str">
        <f>R314</f>
        <v>m</v>
      </c>
    </row>
    <row r="321" spans="1:18" ht="12.75">
      <c r="A321" s="2" t="s">
        <v>347</v>
      </c>
      <c r="B321" t="str">
        <f>B312</f>
        <v>ZERO</v>
      </c>
      <c r="C321" t="str">
        <f>C315</f>
        <v>pos</v>
      </c>
      <c r="D321" s="2">
        <v>22672</v>
      </c>
      <c r="E321" s="2">
        <v>42082</v>
      </c>
      <c r="F321" s="3">
        <f>F310</f>
        <v>0</v>
      </c>
      <c r="G321" t="str">
        <f>G308</f>
        <v>SI</v>
      </c>
      <c r="H321" t="s">
        <v>21</v>
      </c>
      <c r="I321" t="s">
        <v>21</v>
      </c>
      <c r="J321" t="s">
        <v>21</v>
      </c>
      <c r="K321" t="s">
        <v>21</v>
      </c>
      <c r="L321" s="3">
        <f>L301</f>
        <v>0</v>
      </c>
      <c r="M321" s="3">
        <f>M301</f>
        <v>0</v>
      </c>
      <c r="N321" t="s">
        <v>22</v>
      </c>
      <c r="O321" t="str">
        <f>O315</f>
        <v>ospedaliero</v>
      </c>
      <c r="P321" s="3">
        <f>P304</f>
        <v>3</v>
      </c>
      <c r="Q321" s="3">
        <f>Q233</f>
        <v>3200</v>
      </c>
      <c r="R321" t="str">
        <f>R315</f>
        <v>f</v>
      </c>
    </row>
    <row r="322" spans="1:18" ht="12.75">
      <c r="A322" s="2" t="s">
        <v>348</v>
      </c>
      <c r="B322" t="str">
        <f>B313</f>
        <v>ZERO</v>
      </c>
      <c r="C322" t="str">
        <f>C316</f>
        <v>neg</v>
      </c>
      <c r="D322" s="2">
        <v>14425</v>
      </c>
      <c r="E322" s="2">
        <v>42337</v>
      </c>
      <c r="F322" s="3">
        <f>F311</f>
        <v>5</v>
      </c>
      <c r="G322" t="str">
        <f>G309</f>
        <v>NO</v>
      </c>
      <c r="H322" t="s">
        <v>21</v>
      </c>
      <c r="I322" t="s">
        <v>21</v>
      </c>
      <c r="J322" t="s">
        <v>21</v>
      </c>
      <c r="K322" t="s">
        <v>21</v>
      </c>
      <c r="L322" s="3">
        <f>L302</f>
        <v>3</v>
      </c>
      <c r="M322" s="3">
        <f>M302</f>
        <v>2</v>
      </c>
      <c r="N322" t="s">
        <v>22</v>
      </c>
      <c r="O322" t="str">
        <f>O316</f>
        <v>ospedaliero</v>
      </c>
      <c r="P322" s="3">
        <f>P305</f>
        <v>10</v>
      </c>
      <c r="Q322" s="3">
        <f>Q234</f>
        <v>3100</v>
      </c>
      <c r="R322" t="str">
        <f>R316</f>
        <v>f</v>
      </c>
    </row>
    <row r="323" spans="1:18" ht="12.75">
      <c r="A323" s="2" t="s">
        <v>349</v>
      </c>
      <c r="B323" t="str">
        <f>B314</f>
        <v>A</v>
      </c>
      <c r="C323" t="str">
        <f>C317</f>
        <v>pos</v>
      </c>
      <c r="D323" s="2">
        <v>23646</v>
      </c>
      <c r="E323" s="2">
        <v>42339</v>
      </c>
      <c r="F323" s="3">
        <f>F312</f>
        <v>10</v>
      </c>
      <c r="G323" t="str">
        <f>G310</f>
        <v>SI</v>
      </c>
      <c r="H323" t="s">
        <v>21</v>
      </c>
      <c r="I323" t="s">
        <v>21</v>
      </c>
      <c r="J323" t="s">
        <v>21</v>
      </c>
      <c r="K323" t="s">
        <v>21</v>
      </c>
      <c r="L323" s="3">
        <f>L303</f>
        <v>2</v>
      </c>
      <c r="M323" s="3">
        <f>M303</f>
        <v>2</v>
      </c>
      <c r="N323" t="s">
        <v>22</v>
      </c>
      <c r="O323" t="str">
        <f>O317</f>
        <v>ospedaliero</v>
      </c>
      <c r="P323" s="3">
        <f>P306</f>
        <v>9</v>
      </c>
      <c r="Q323" s="3">
        <f>Q235</f>
        <v>3300</v>
      </c>
      <c r="R323" t="str">
        <f>R317</f>
        <v>m</v>
      </c>
    </row>
    <row r="324" spans="1:18" ht="12.75">
      <c r="A324" s="2" t="s">
        <v>350</v>
      </c>
      <c r="B324" t="str">
        <f>B315</f>
        <v>ZERO</v>
      </c>
      <c r="C324" t="str">
        <f>C318</f>
        <v>pos</v>
      </c>
      <c r="D324" s="2">
        <v>18070</v>
      </c>
      <c r="E324" s="2">
        <v>42227</v>
      </c>
      <c r="F324" s="3">
        <f>F313</f>
        <v>0</v>
      </c>
      <c r="G324" t="str">
        <f>G311</f>
        <v>NO</v>
      </c>
      <c r="H324" t="s">
        <v>21</v>
      </c>
      <c r="I324" t="s">
        <v>21</v>
      </c>
      <c r="J324" t="s">
        <v>21</v>
      </c>
      <c r="K324" t="s">
        <v>21</v>
      </c>
      <c r="L324" s="3">
        <f>L304</f>
        <v>1</v>
      </c>
      <c r="M324" s="3">
        <f>M304</f>
        <v>0</v>
      </c>
      <c r="N324" t="s">
        <v>22</v>
      </c>
      <c r="O324" t="str">
        <f>O318</f>
        <v>extra</v>
      </c>
      <c r="P324" s="3">
        <f>P307</f>
        <v>10</v>
      </c>
      <c r="Q324" s="3">
        <f>Q236</f>
        <v>3200</v>
      </c>
      <c r="R324" t="str">
        <f>R318</f>
        <v>m</v>
      </c>
    </row>
    <row r="325" spans="1:18" ht="12.75">
      <c r="A325" s="2" t="s">
        <v>351</v>
      </c>
      <c r="B325" t="str">
        <f>B316</f>
        <v>A</v>
      </c>
      <c r="C325" t="str">
        <f>C319</f>
        <v>neg</v>
      </c>
      <c r="D325" s="2">
        <v>18672</v>
      </c>
      <c r="E325" s="2">
        <v>42262</v>
      </c>
      <c r="F325" s="3">
        <f>F314</f>
        <v>5</v>
      </c>
      <c r="G325" t="str">
        <f>G312</f>
        <v>NO</v>
      </c>
      <c r="H325" t="s">
        <v>21</v>
      </c>
      <c r="I325" t="s">
        <v>21</v>
      </c>
      <c r="J325" t="s">
        <v>21</v>
      </c>
      <c r="K325" t="s">
        <v>21</v>
      </c>
      <c r="L325" s="3">
        <f>L305</f>
        <v>1</v>
      </c>
      <c r="M325" s="3">
        <f>M305</f>
        <v>1</v>
      </c>
      <c r="N325" t="s">
        <v>22</v>
      </c>
      <c r="O325" t="str">
        <f>O319</f>
        <v>ospedaliero</v>
      </c>
      <c r="P325" s="3">
        <f>P308</f>
        <v>9</v>
      </c>
      <c r="Q325" s="3">
        <f>Q237</f>
        <v>3000</v>
      </c>
      <c r="R325" t="str">
        <f>R319</f>
        <v>f</v>
      </c>
    </row>
    <row r="326" spans="1:18" ht="12.75">
      <c r="A326" s="2" t="s">
        <v>352</v>
      </c>
      <c r="B326" t="str">
        <f>B317</f>
        <v>B</v>
      </c>
      <c r="C326" t="str">
        <f>C320</f>
        <v>pos</v>
      </c>
      <c r="D326" s="2">
        <v>20548</v>
      </c>
      <c r="E326" s="2">
        <v>42057</v>
      </c>
      <c r="F326" s="3">
        <f>F315</f>
        <v>20</v>
      </c>
      <c r="G326" t="str">
        <f>G313</f>
        <v>SI</v>
      </c>
      <c r="H326" t="s">
        <v>21</v>
      </c>
      <c r="I326" t="s">
        <v>21</v>
      </c>
      <c r="J326" t="s">
        <v>21</v>
      </c>
      <c r="K326" t="s">
        <v>21</v>
      </c>
      <c r="L326" s="3">
        <f>L306</f>
        <v>3</v>
      </c>
      <c r="M326" s="3">
        <f>M306</f>
        <v>2</v>
      </c>
      <c r="N326" t="s">
        <v>24</v>
      </c>
      <c r="O326" t="str">
        <f>O320</f>
        <v>extra</v>
      </c>
      <c r="P326" s="3">
        <f>P309</f>
        <v>0</v>
      </c>
      <c r="Q326" s="3">
        <f>Q238</f>
        <v>3400</v>
      </c>
      <c r="R326" t="str">
        <f>R320</f>
        <v>m</v>
      </c>
    </row>
    <row r="327" spans="1:18" ht="12.75">
      <c r="A327" s="2" t="s">
        <v>353</v>
      </c>
      <c r="B327" t="str">
        <f>B318</f>
        <v>A</v>
      </c>
      <c r="C327" t="str">
        <f>C321</f>
        <v>pos</v>
      </c>
      <c r="D327" s="2">
        <v>22499</v>
      </c>
      <c r="E327" s="2">
        <v>42191</v>
      </c>
      <c r="F327" s="3">
        <f>F316</f>
        <v>0</v>
      </c>
      <c r="G327" t="str">
        <f>G314</f>
        <v>NO</v>
      </c>
      <c r="H327" t="s">
        <v>21</v>
      </c>
      <c r="I327" t="s">
        <v>21</v>
      </c>
      <c r="J327" t="s">
        <v>21</v>
      </c>
      <c r="K327" t="s">
        <v>21</v>
      </c>
      <c r="L327" s="3">
        <f>L307</f>
        <v>0</v>
      </c>
      <c r="M327" s="3">
        <f>M307</f>
        <v>0</v>
      </c>
      <c r="N327" t="s">
        <v>22</v>
      </c>
      <c r="O327" t="str">
        <f>O321</f>
        <v>ospedaliero</v>
      </c>
      <c r="P327" s="3">
        <f>P310</f>
        <v>8</v>
      </c>
      <c r="Q327" s="3">
        <f>Q239</f>
        <v>3200</v>
      </c>
      <c r="R327" t="str">
        <f>R321</f>
        <v>f</v>
      </c>
    </row>
    <row r="328" spans="1:18" ht="12.75">
      <c r="A328" s="2" t="s">
        <v>354</v>
      </c>
      <c r="B328" t="str">
        <f>B319</f>
        <v>B</v>
      </c>
      <c r="C328" t="str">
        <f>C322</f>
        <v>neg</v>
      </c>
      <c r="D328" s="2">
        <v>13604</v>
      </c>
      <c r="E328" s="2">
        <v>42247</v>
      </c>
      <c r="F328" s="3">
        <f>F317</f>
        <v>0</v>
      </c>
      <c r="G328" t="str">
        <f>G315</f>
        <v>NO</v>
      </c>
      <c r="H328" t="s">
        <v>21</v>
      </c>
      <c r="I328" t="s">
        <v>21</v>
      </c>
      <c r="J328" t="s">
        <v>21</v>
      </c>
      <c r="K328" t="s">
        <v>21</v>
      </c>
      <c r="L328" s="3">
        <f>L308</f>
        <v>0</v>
      </c>
      <c r="M328" s="3">
        <f>M308</f>
        <v>0</v>
      </c>
      <c r="N328" t="s">
        <v>22</v>
      </c>
      <c r="O328" t="str">
        <f>O322</f>
        <v>ospedaliero</v>
      </c>
      <c r="P328" s="3">
        <f>P311</f>
        <v>9</v>
      </c>
      <c r="Q328" s="3">
        <f>Q240</f>
        <v>3100</v>
      </c>
      <c r="R328" t="str">
        <f>R322</f>
        <v>f</v>
      </c>
    </row>
    <row r="329" spans="1:18" ht="12.75">
      <c r="A329" s="2" t="s">
        <v>322</v>
      </c>
      <c r="B329" t="str">
        <f>B320</f>
        <v>B</v>
      </c>
      <c r="C329" t="str">
        <f>C323</f>
        <v>pos</v>
      </c>
      <c r="D329" s="2">
        <v>20155</v>
      </c>
      <c r="E329" s="2">
        <v>42081</v>
      </c>
      <c r="F329" s="3">
        <f>F318</f>
        <v>5</v>
      </c>
      <c r="G329" t="str">
        <f>G316</f>
        <v>SI</v>
      </c>
      <c r="H329" t="s">
        <v>21</v>
      </c>
      <c r="I329" t="s">
        <v>21</v>
      </c>
      <c r="J329" t="s">
        <v>21</v>
      </c>
      <c r="K329" t="s">
        <v>21</v>
      </c>
      <c r="L329" s="3">
        <f>L309</f>
        <v>0</v>
      </c>
      <c r="M329" s="3">
        <f>M309</f>
        <v>0</v>
      </c>
      <c r="N329" t="s">
        <v>22</v>
      </c>
      <c r="O329" t="str">
        <f>O323</f>
        <v>ospedaliero</v>
      </c>
      <c r="P329" s="3">
        <f>P312</f>
        <v>9</v>
      </c>
      <c r="Q329" s="3">
        <f>Q241</f>
        <v>3300</v>
      </c>
      <c r="R329" t="str">
        <f>R323</f>
        <v>m</v>
      </c>
    </row>
    <row r="330" spans="1:18" ht="12.75">
      <c r="A330" s="2" t="s">
        <v>355</v>
      </c>
      <c r="B330" t="str">
        <f>B321</f>
        <v>ZERO</v>
      </c>
      <c r="C330" t="str">
        <f>C324</f>
        <v>pos</v>
      </c>
      <c r="D330" s="2">
        <v>17114</v>
      </c>
      <c r="E330" s="2">
        <v>42083</v>
      </c>
      <c r="F330" s="3">
        <f>F319</f>
        <v>0</v>
      </c>
      <c r="G330" t="str">
        <f>G317</f>
        <v>NO</v>
      </c>
      <c r="H330" t="s">
        <v>21</v>
      </c>
      <c r="I330" t="s">
        <v>21</v>
      </c>
      <c r="J330" t="s">
        <v>21</v>
      </c>
      <c r="K330" t="s">
        <v>21</v>
      </c>
      <c r="L330" s="3">
        <f>L310</f>
        <v>1</v>
      </c>
      <c r="M330" s="3">
        <f>M310</f>
        <v>0</v>
      </c>
      <c r="N330" t="s">
        <v>22</v>
      </c>
      <c r="O330" t="str">
        <f>O324</f>
        <v>extra</v>
      </c>
      <c r="P330" s="3">
        <f>P313</f>
        <v>9</v>
      </c>
      <c r="Q330" s="3">
        <f>Q242</f>
        <v>3600</v>
      </c>
      <c r="R330" t="str">
        <f>R324</f>
        <v>m</v>
      </c>
    </row>
    <row r="331" spans="1:18" ht="12.75">
      <c r="A331" s="2" t="s">
        <v>356</v>
      </c>
      <c r="B331" t="str">
        <f>B322</f>
        <v>ZERO</v>
      </c>
      <c r="C331" t="str">
        <f>C325</f>
        <v>neg</v>
      </c>
      <c r="D331" s="2">
        <v>34721</v>
      </c>
      <c r="E331" s="2">
        <v>42059</v>
      </c>
      <c r="F331" s="3">
        <f>F320</f>
        <v>10</v>
      </c>
      <c r="G331" t="str">
        <f>G318</f>
        <v>NO</v>
      </c>
      <c r="H331" t="s">
        <v>21</v>
      </c>
      <c r="I331" t="s">
        <v>21</v>
      </c>
      <c r="J331" t="s">
        <v>21</v>
      </c>
      <c r="K331" t="s">
        <v>21</v>
      </c>
      <c r="L331" s="3">
        <f>L311</f>
        <v>2</v>
      </c>
      <c r="M331" s="3">
        <f>M311</f>
        <v>1</v>
      </c>
      <c r="N331" t="s">
        <v>22</v>
      </c>
      <c r="O331" t="str">
        <f>O325</f>
        <v>ospedaliero</v>
      </c>
      <c r="P331" s="3">
        <f>P314</f>
        <v>1</v>
      </c>
      <c r="Q331" s="3">
        <f>Q243</f>
        <v>2800</v>
      </c>
      <c r="R331" t="str">
        <f>R325</f>
        <v>f</v>
      </c>
    </row>
    <row r="332" spans="1:18" ht="12.75">
      <c r="A332" s="2" t="s">
        <v>357</v>
      </c>
      <c r="B332" t="str">
        <f>B323</f>
        <v>A</v>
      </c>
      <c r="C332" t="str">
        <f>C326</f>
        <v>pos</v>
      </c>
      <c r="D332" s="2">
        <v>26282</v>
      </c>
      <c r="E332" s="2">
        <v>42337</v>
      </c>
      <c r="F332" s="3">
        <f>F321</f>
        <v>0</v>
      </c>
      <c r="G332" t="str">
        <f>G319</f>
        <v>NO</v>
      </c>
      <c r="H332" t="s">
        <v>21</v>
      </c>
      <c r="I332" t="s">
        <v>21</v>
      </c>
      <c r="J332" t="s">
        <v>21</v>
      </c>
      <c r="K332" t="s">
        <v>21</v>
      </c>
      <c r="L332" s="3">
        <f>L312</f>
        <v>3</v>
      </c>
      <c r="M332" s="3">
        <f>M312</f>
        <v>3</v>
      </c>
      <c r="N332" t="s">
        <v>22</v>
      </c>
      <c r="O332" t="str">
        <f>O326</f>
        <v>extra</v>
      </c>
      <c r="P332" s="3">
        <f>P315</f>
        <v>5</v>
      </c>
      <c r="Q332" s="3">
        <f>Q244</f>
        <v>3200</v>
      </c>
      <c r="R332" t="str">
        <f>R326</f>
        <v>m</v>
      </c>
    </row>
    <row r="333" spans="1:18" ht="12.75">
      <c r="A333" s="2" t="s">
        <v>358</v>
      </c>
      <c r="B333" t="str">
        <f>B324</f>
        <v>ZERO</v>
      </c>
      <c r="C333" t="str">
        <f>C327</f>
        <v>pos</v>
      </c>
      <c r="D333" s="2">
        <v>31766</v>
      </c>
      <c r="E333" s="2">
        <v>42321</v>
      </c>
      <c r="F333" s="3">
        <f>F322</f>
        <v>5</v>
      </c>
      <c r="G333" t="str">
        <f>G320</f>
        <v>SI</v>
      </c>
      <c r="H333" t="s">
        <v>21</v>
      </c>
      <c r="I333" t="s">
        <v>21</v>
      </c>
      <c r="J333" t="s">
        <v>21</v>
      </c>
      <c r="K333" t="s">
        <v>21</v>
      </c>
      <c r="L333" s="3">
        <f>L313</f>
        <v>0</v>
      </c>
      <c r="M333" s="3">
        <f>M313</f>
        <v>0</v>
      </c>
      <c r="N333" t="s">
        <v>22</v>
      </c>
      <c r="O333" t="str">
        <f>O327</f>
        <v>ospedaliero</v>
      </c>
      <c r="P333" s="3">
        <f>P316</f>
        <v>7</v>
      </c>
      <c r="Q333" s="3">
        <f>Q245</f>
        <v>3100</v>
      </c>
      <c r="R333" t="str">
        <f>R327</f>
        <v>f</v>
      </c>
    </row>
    <row r="334" spans="1:18" ht="12.75">
      <c r="A334" s="2" t="s">
        <v>359</v>
      </c>
      <c r="B334" t="str">
        <f>B325</f>
        <v>A</v>
      </c>
      <c r="C334" t="str">
        <f>C328</f>
        <v>neg</v>
      </c>
      <c r="D334" s="2">
        <v>13263</v>
      </c>
      <c r="E334" s="2">
        <v>42270</v>
      </c>
      <c r="F334" s="3">
        <f>F323</f>
        <v>10</v>
      </c>
      <c r="G334" t="str">
        <f>G321</f>
        <v>SI</v>
      </c>
      <c r="H334" t="s">
        <v>21</v>
      </c>
      <c r="I334" t="s">
        <v>21</v>
      </c>
      <c r="J334" t="s">
        <v>21</v>
      </c>
      <c r="K334" t="s">
        <v>21</v>
      </c>
      <c r="L334" s="3">
        <f>L314</f>
        <v>2</v>
      </c>
      <c r="M334" s="3">
        <f>M314</f>
        <v>1</v>
      </c>
      <c r="N334" t="s">
        <v>22</v>
      </c>
      <c r="O334" t="str">
        <f>O328</f>
        <v>ospedaliero</v>
      </c>
      <c r="P334" s="3">
        <f>P317</f>
        <v>2</v>
      </c>
      <c r="Q334" s="3">
        <f>Q246</f>
        <v>3300</v>
      </c>
      <c r="R334" t="str">
        <f>R328</f>
        <v>f</v>
      </c>
    </row>
    <row r="335" spans="1:18" ht="12.75">
      <c r="A335" s="2" t="s">
        <v>360</v>
      </c>
      <c r="B335" t="str">
        <f>B326</f>
        <v>B</v>
      </c>
      <c r="C335" t="str">
        <f>C329</f>
        <v>pos</v>
      </c>
      <c r="D335" s="2">
        <v>11644</v>
      </c>
      <c r="E335" s="2">
        <v>42237</v>
      </c>
      <c r="F335" s="3">
        <f>F324</f>
        <v>0</v>
      </c>
      <c r="G335" t="str">
        <f>G322</f>
        <v>NO</v>
      </c>
      <c r="H335" t="s">
        <v>21</v>
      </c>
      <c r="I335" t="s">
        <v>21</v>
      </c>
      <c r="J335" t="s">
        <v>21</v>
      </c>
      <c r="K335" t="s">
        <v>21</v>
      </c>
      <c r="L335" s="3">
        <f>L315</f>
        <v>0</v>
      </c>
      <c r="M335" s="3">
        <f>M315</f>
        <v>0</v>
      </c>
      <c r="N335" t="s">
        <v>22</v>
      </c>
      <c r="O335" t="str">
        <f>O329</f>
        <v>ospedaliero</v>
      </c>
      <c r="P335" s="3">
        <f>P318</f>
        <v>4</v>
      </c>
      <c r="Q335" s="3">
        <f>Q247</f>
        <v>3200</v>
      </c>
      <c r="R335" t="str">
        <f>R329</f>
        <v>m</v>
      </c>
    </row>
    <row r="336" spans="1:18" ht="12.75">
      <c r="A336" s="2" t="s">
        <v>361</v>
      </c>
      <c r="B336" t="str">
        <f>B327</f>
        <v>A</v>
      </c>
      <c r="C336" t="str">
        <f>C330</f>
        <v>pos</v>
      </c>
      <c r="D336" s="2">
        <v>17090</v>
      </c>
      <c r="E336" s="2">
        <v>42192</v>
      </c>
      <c r="F336" s="3">
        <f>F325</f>
        <v>5</v>
      </c>
      <c r="G336" t="str">
        <f>G323</f>
        <v>SI</v>
      </c>
      <c r="H336" t="s">
        <v>21</v>
      </c>
      <c r="I336" t="s">
        <v>21</v>
      </c>
      <c r="J336" t="s">
        <v>21</v>
      </c>
      <c r="K336" t="s">
        <v>21</v>
      </c>
      <c r="L336" s="3">
        <f>L316</f>
        <v>1</v>
      </c>
      <c r="M336" s="3">
        <f>M316</f>
        <v>1</v>
      </c>
      <c r="N336" t="s">
        <v>22</v>
      </c>
      <c r="O336" t="str">
        <f>O330</f>
        <v>extra</v>
      </c>
      <c r="P336" s="3">
        <f>P319</f>
        <v>6</v>
      </c>
      <c r="Q336" s="3">
        <f>Q248</f>
        <v>3000</v>
      </c>
      <c r="R336" t="str">
        <f>R330</f>
        <v>m</v>
      </c>
    </row>
    <row r="337" spans="1:18" ht="12.75">
      <c r="A337" s="2" t="s">
        <v>362</v>
      </c>
      <c r="B337" t="str">
        <f>B328</f>
        <v>B</v>
      </c>
      <c r="C337" t="str">
        <f>C331</f>
        <v>neg</v>
      </c>
      <c r="D337" s="2">
        <v>17430</v>
      </c>
      <c r="E337" s="2">
        <v>42193</v>
      </c>
      <c r="F337" s="3">
        <f>F326</f>
        <v>20</v>
      </c>
      <c r="G337" t="str">
        <f>G324</f>
        <v>NO</v>
      </c>
      <c r="H337" t="s">
        <v>21</v>
      </c>
      <c r="I337" t="s">
        <v>21</v>
      </c>
      <c r="J337" t="s">
        <v>21</v>
      </c>
      <c r="K337" t="s">
        <v>21</v>
      </c>
      <c r="L337" s="3">
        <f>L317</f>
        <v>4</v>
      </c>
      <c r="M337" s="3">
        <f>M317</f>
        <v>3</v>
      </c>
      <c r="N337" t="s">
        <v>22</v>
      </c>
      <c r="O337" t="str">
        <f>O331</f>
        <v>ospedaliero</v>
      </c>
      <c r="P337" s="3">
        <f>P320</f>
        <v>8</v>
      </c>
      <c r="Q337" s="3">
        <f>Q249</f>
        <v>3400</v>
      </c>
      <c r="R337" t="str">
        <f>R331</f>
        <v>f</v>
      </c>
    </row>
    <row r="338" spans="1:18" ht="12.75">
      <c r="A338" s="2" t="s">
        <v>363</v>
      </c>
      <c r="B338" t="str">
        <f>B329</f>
        <v>B</v>
      </c>
      <c r="C338" t="str">
        <f>C332</f>
        <v>pos</v>
      </c>
      <c r="D338" s="2">
        <v>11354</v>
      </c>
      <c r="E338" s="2">
        <v>42236</v>
      </c>
      <c r="F338" s="3">
        <f>F327</f>
        <v>0</v>
      </c>
      <c r="G338" t="str">
        <f>G325</f>
        <v>NO</v>
      </c>
      <c r="H338" t="s">
        <v>21</v>
      </c>
      <c r="I338" t="s">
        <v>21</v>
      </c>
      <c r="J338" t="s">
        <v>21</v>
      </c>
      <c r="K338" t="s">
        <v>21</v>
      </c>
      <c r="L338" s="3">
        <f>L318</f>
        <v>0</v>
      </c>
      <c r="M338" s="3">
        <f>M318</f>
        <v>0</v>
      </c>
      <c r="N338" t="s">
        <v>22</v>
      </c>
      <c r="O338" t="str">
        <f>O332</f>
        <v>extra</v>
      </c>
      <c r="P338" s="3">
        <f>P321</f>
        <v>3</v>
      </c>
      <c r="Q338" s="3">
        <f>Q250</f>
        <v>3200</v>
      </c>
      <c r="R338" t="str">
        <f>R332</f>
        <v>m</v>
      </c>
    </row>
    <row r="339" spans="1:18" ht="12.75">
      <c r="A339" s="2" t="s">
        <v>364</v>
      </c>
      <c r="B339" t="str">
        <f>B330</f>
        <v>ZERO</v>
      </c>
      <c r="C339" t="str">
        <f>C333</f>
        <v>pos</v>
      </c>
      <c r="D339" s="2">
        <v>13143</v>
      </c>
      <c r="E339" s="2">
        <v>42207</v>
      </c>
      <c r="F339" s="3">
        <f>F328</f>
        <v>0</v>
      </c>
      <c r="G339" t="str">
        <f>G326</f>
        <v>SI</v>
      </c>
      <c r="H339" t="s">
        <v>21</v>
      </c>
      <c r="I339" t="s">
        <v>21</v>
      </c>
      <c r="J339" t="s">
        <v>21</v>
      </c>
      <c r="K339" t="s">
        <v>21</v>
      </c>
      <c r="L339" s="3">
        <f>L319</f>
        <v>1</v>
      </c>
      <c r="M339" s="3">
        <f>M319</f>
        <v>2</v>
      </c>
      <c r="N339" t="s">
        <v>22</v>
      </c>
      <c r="O339" t="str">
        <f>O333</f>
        <v>ospedaliero</v>
      </c>
      <c r="P339" s="3">
        <f>P322</f>
        <v>10</v>
      </c>
      <c r="Q339" s="3">
        <f>Q251</f>
        <v>3100</v>
      </c>
      <c r="R339" t="str">
        <f>R333</f>
        <v>f</v>
      </c>
    </row>
    <row r="340" spans="1:18" ht="12.75">
      <c r="A340" s="2" t="s">
        <v>365</v>
      </c>
      <c r="B340" t="str">
        <f>B331</f>
        <v>ZERO</v>
      </c>
      <c r="C340" t="str">
        <f>C334</f>
        <v>neg</v>
      </c>
      <c r="D340" s="2">
        <v>16086</v>
      </c>
      <c r="E340" s="2">
        <v>42341</v>
      </c>
      <c r="F340" s="3">
        <f>F329</f>
        <v>5</v>
      </c>
      <c r="G340" t="str">
        <f>G327</f>
        <v>NO</v>
      </c>
      <c r="H340" t="s">
        <v>21</v>
      </c>
      <c r="I340" t="s">
        <v>21</v>
      </c>
      <c r="J340" t="s">
        <v>21</v>
      </c>
      <c r="K340" t="s">
        <v>21</v>
      </c>
      <c r="L340" s="3">
        <f>L320</f>
        <v>2</v>
      </c>
      <c r="M340" s="3">
        <f>M320</f>
        <v>2</v>
      </c>
      <c r="N340" t="s">
        <v>22</v>
      </c>
      <c r="O340" t="str">
        <f>O334</f>
        <v>ospedaliero</v>
      </c>
      <c r="P340" s="3">
        <f>P323</f>
        <v>9</v>
      </c>
      <c r="Q340" s="3">
        <f>Q252</f>
        <v>3300</v>
      </c>
      <c r="R340" t="str">
        <f>R334</f>
        <v>f</v>
      </c>
    </row>
    <row r="341" spans="1:18" ht="12.75">
      <c r="A341" s="2" t="s">
        <v>366</v>
      </c>
      <c r="B341" t="str">
        <f>B332</f>
        <v>A</v>
      </c>
      <c r="C341" t="str">
        <f>C335</f>
        <v>pos</v>
      </c>
      <c r="D341" s="2">
        <v>32127</v>
      </c>
      <c r="E341" s="2">
        <v>42157</v>
      </c>
      <c r="F341" s="3">
        <f>F330</f>
        <v>0</v>
      </c>
      <c r="G341" t="str">
        <f>G328</f>
        <v>NO</v>
      </c>
      <c r="H341" t="s">
        <v>21</v>
      </c>
      <c r="I341" t="s">
        <v>21</v>
      </c>
      <c r="J341" t="s">
        <v>21</v>
      </c>
      <c r="K341" t="s">
        <v>21</v>
      </c>
      <c r="L341" s="3">
        <f>L321</f>
        <v>0</v>
      </c>
      <c r="M341" s="3">
        <f>M321</f>
        <v>0</v>
      </c>
      <c r="N341" t="s">
        <v>22</v>
      </c>
      <c r="O341" t="str">
        <f>O335</f>
        <v>ospedaliero</v>
      </c>
      <c r="P341" s="3">
        <f>P324</f>
        <v>10</v>
      </c>
      <c r="Q341" s="3">
        <f>Q253</f>
        <v>3500</v>
      </c>
      <c r="R341" t="str">
        <f>R335</f>
        <v>m</v>
      </c>
    </row>
    <row r="342" spans="1:18" ht="12.75">
      <c r="A342" s="2" t="s">
        <v>367</v>
      </c>
      <c r="B342" t="str">
        <f>B333</f>
        <v>ZERO</v>
      </c>
      <c r="C342" t="str">
        <f>C336</f>
        <v>pos</v>
      </c>
      <c r="D342" s="2">
        <v>29276</v>
      </c>
      <c r="E342" s="2">
        <v>42117</v>
      </c>
      <c r="F342" s="3">
        <f>F331</f>
        <v>10</v>
      </c>
      <c r="G342" t="str">
        <f>G329</f>
        <v>SI</v>
      </c>
      <c r="H342" t="s">
        <v>21</v>
      </c>
      <c r="I342" t="s">
        <v>21</v>
      </c>
      <c r="J342" t="s">
        <v>21</v>
      </c>
      <c r="K342" t="s">
        <v>21</v>
      </c>
      <c r="L342" s="3">
        <f>L322</f>
        <v>3</v>
      </c>
      <c r="M342" s="3">
        <f>M322</f>
        <v>2</v>
      </c>
      <c r="N342" t="s">
        <v>22</v>
      </c>
      <c r="O342" t="str">
        <f>O336</f>
        <v>extra</v>
      </c>
      <c r="P342" s="3">
        <f>P325</f>
        <v>9</v>
      </c>
      <c r="Q342" s="3">
        <f>Q254</f>
        <v>2900</v>
      </c>
      <c r="R342" t="str">
        <f>R336</f>
        <v>m</v>
      </c>
    </row>
    <row r="343" spans="1:18" ht="12.75">
      <c r="A343" s="2" t="s">
        <v>368</v>
      </c>
      <c r="B343" t="str">
        <f>B334</f>
        <v>A</v>
      </c>
      <c r="C343" t="str">
        <f>C337</f>
        <v>neg</v>
      </c>
      <c r="D343" s="2">
        <v>27839</v>
      </c>
      <c r="E343" s="2">
        <v>42068</v>
      </c>
      <c r="F343" s="3">
        <f>F332</f>
        <v>0</v>
      </c>
      <c r="G343" t="str">
        <f>G330</f>
        <v>NO</v>
      </c>
      <c r="H343" t="s">
        <v>21</v>
      </c>
      <c r="I343" t="s">
        <v>21</v>
      </c>
      <c r="J343" t="s">
        <v>21</v>
      </c>
      <c r="K343" t="s">
        <v>21</v>
      </c>
      <c r="L343" s="3">
        <f>L323</f>
        <v>2</v>
      </c>
      <c r="M343" s="3">
        <f>M323</f>
        <v>2</v>
      </c>
      <c r="N343" t="s">
        <v>24</v>
      </c>
      <c r="O343" t="str">
        <f>O337</f>
        <v>ospedaliero</v>
      </c>
      <c r="P343" s="3">
        <f>P326</f>
        <v>0</v>
      </c>
      <c r="Q343" s="3">
        <f>Q255</f>
        <v>3200</v>
      </c>
      <c r="R343" t="str">
        <f>R337</f>
        <v>f</v>
      </c>
    </row>
    <row r="344" spans="1:18" ht="12.75">
      <c r="A344" s="2" t="s">
        <v>369</v>
      </c>
      <c r="B344" t="str">
        <f>B335</f>
        <v>B</v>
      </c>
      <c r="C344" t="str">
        <f>C338</f>
        <v>pos</v>
      </c>
      <c r="D344" s="2">
        <v>28860</v>
      </c>
      <c r="E344" s="2">
        <v>42324</v>
      </c>
      <c r="F344" s="3">
        <f>F333</f>
        <v>5</v>
      </c>
      <c r="G344" t="str">
        <f>G331</f>
        <v>NO</v>
      </c>
      <c r="H344" t="s">
        <v>21</v>
      </c>
      <c r="I344" t="s">
        <v>21</v>
      </c>
      <c r="J344" t="s">
        <v>21</v>
      </c>
      <c r="K344" t="s">
        <v>21</v>
      </c>
      <c r="L344" s="3">
        <f>L324</f>
        <v>1</v>
      </c>
      <c r="M344" s="3">
        <f>M324</f>
        <v>0</v>
      </c>
      <c r="N344" t="s">
        <v>22</v>
      </c>
      <c r="O344" t="str">
        <f>O338</f>
        <v>extra</v>
      </c>
      <c r="P344" s="3">
        <f>P327</f>
        <v>8</v>
      </c>
      <c r="Q344" s="3">
        <f>Q256</f>
        <v>3100</v>
      </c>
      <c r="R344" t="str">
        <f>R338</f>
        <v>m</v>
      </c>
    </row>
    <row r="345" spans="1:18" ht="12.75">
      <c r="A345" s="2" t="s">
        <v>370</v>
      </c>
      <c r="B345" t="str">
        <f>B336</f>
        <v>A</v>
      </c>
      <c r="C345" t="str">
        <f>C339</f>
        <v>pos</v>
      </c>
      <c r="D345" s="2">
        <v>22693</v>
      </c>
      <c r="E345" s="2">
        <v>42042</v>
      </c>
      <c r="F345" s="3">
        <f>F334</f>
        <v>10</v>
      </c>
      <c r="G345" t="str">
        <f>G332</f>
        <v>NO</v>
      </c>
      <c r="H345" t="s">
        <v>21</v>
      </c>
      <c r="I345" t="s">
        <v>21</v>
      </c>
      <c r="J345" t="s">
        <v>21</v>
      </c>
      <c r="K345" t="s">
        <v>21</v>
      </c>
      <c r="L345" s="3">
        <f>L325</f>
        <v>1</v>
      </c>
      <c r="M345" s="3">
        <f>M325</f>
        <v>1</v>
      </c>
      <c r="N345" t="s">
        <v>22</v>
      </c>
      <c r="O345" t="str">
        <f>O339</f>
        <v>ospedaliero</v>
      </c>
      <c r="P345" s="3">
        <f>P328</f>
        <v>9</v>
      </c>
      <c r="Q345" s="3">
        <f>Q257</f>
        <v>3300</v>
      </c>
      <c r="R345" t="str">
        <f>R339</f>
        <v>f</v>
      </c>
    </row>
    <row r="346" spans="1:18" ht="12.75">
      <c r="A346" s="2" t="s">
        <v>371</v>
      </c>
      <c r="B346" t="str">
        <f>B337</f>
        <v>B</v>
      </c>
      <c r="C346" t="str">
        <f>C340</f>
        <v>neg</v>
      </c>
      <c r="D346" s="2">
        <v>30665</v>
      </c>
      <c r="E346" s="2">
        <v>42324</v>
      </c>
      <c r="F346" s="3">
        <f>F335</f>
        <v>0</v>
      </c>
      <c r="G346" t="str">
        <f>G333</f>
        <v>SI</v>
      </c>
      <c r="H346" t="s">
        <v>21</v>
      </c>
      <c r="I346" t="s">
        <v>21</v>
      </c>
      <c r="J346" t="s">
        <v>21</v>
      </c>
      <c r="K346" t="s">
        <v>21</v>
      </c>
      <c r="L346" s="3">
        <f>L326</f>
        <v>3</v>
      </c>
      <c r="M346" s="3">
        <f>M326</f>
        <v>2</v>
      </c>
      <c r="N346" t="s">
        <v>22</v>
      </c>
      <c r="O346" t="str">
        <f>O340</f>
        <v>ospedaliero</v>
      </c>
      <c r="P346" s="3">
        <f>P329</f>
        <v>9</v>
      </c>
      <c r="Q346" s="3">
        <f>Q258</f>
        <v>3200</v>
      </c>
      <c r="R346" t="str">
        <f>R340</f>
        <v>f</v>
      </c>
    </row>
    <row r="347" spans="1:18" ht="12.75">
      <c r="A347" s="2" t="s">
        <v>372</v>
      </c>
      <c r="B347" t="str">
        <f>B338</f>
        <v>B</v>
      </c>
      <c r="C347" t="str">
        <f>C341</f>
        <v>pos</v>
      </c>
      <c r="D347" s="2">
        <v>23152</v>
      </c>
      <c r="E347" s="2">
        <v>42318</v>
      </c>
      <c r="F347" s="3">
        <f>F336</f>
        <v>5</v>
      </c>
      <c r="G347" t="str">
        <f>G334</f>
        <v>SI</v>
      </c>
      <c r="H347" t="s">
        <v>21</v>
      </c>
      <c r="I347" t="s">
        <v>21</v>
      </c>
      <c r="J347" t="s">
        <v>21</v>
      </c>
      <c r="K347" t="s">
        <v>21</v>
      </c>
      <c r="L347" s="3">
        <f>L327</f>
        <v>0</v>
      </c>
      <c r="M347" s="3">
        <f>M327</f>
        <v>0</v>
      </c>
      <c r="N347" t="s">
        <v>22</v>
      </c>
      <c r="O347" t="str">
        <f>O341</f>
        <v>ospedaliero</v>
      </c>
      <c r="P347" s="3">
        <f>P330</f>
        <v>9</v>
      </c>
      <c r="Q347" s="3">
        <f>Q259</f>
        <v>3000</v>
      </c>
      <c r="R347" t="str">
        <f>R341</f>
        <v>m</v>
      </c>
    </row>
    <row r="348" spans="1:18" ht="12.75">
      <c r="A348" s="2" t="s">
        <v>373</v>
      </c>
      <c r="B348" t="str">
        <f>B339</f>
        <v>ZERO</v>
      </c>
      <c r="C348" t="str">
        <f>C342</f>
        <v>pos</v>
      </c>
      <c r="D348" s="2">
        <v>35058</v>
      </c>
      <c r="E348" s="2">
        <v>42053</v>
      </c>
      <c r="F348" s="3">
        <f>F337</f>
        <v>20</v>
      </c>
      <c r="G348" t="str">
        <f>G335</f>
        <v>NO</v>
      </c>
      <c r="H348" t="s">
        <v>21</v>
      </c>
      <c r="I348" t="s">
        <v>21</v>
      </c>
      <c r="J348" t="s">
        <v>21</v>
      </c>
      <c r="K348" t="s">
        <v>21</v>
      </c>
      <c r="L348" s="3">
        <f>L328</f>
        <v>0</v>
      </c>
      <c r="M348" s="3">
        <f>M328</f>
        <v>0</v>
      </c>
      <c r="N348" t="s">
        <v>24</v>
      </c>
      <c r="O348" t="str">
        <f>O342</f>
        <v>extra</v>
      </c>
      <c r="P348" s="3">
        <f>P331</f>
        <v>1</v>
      </c>
      <c r="Q348" s="3">
        <f>Q260</f>
        <v>3400</v>
      </c>
      <c r="R348" t="str">
        <f>R342</f>
        <v>m</v>
      </c>
    </row>
    <row r="349" spans="1:18" ht="12.75">
      <c r="A349" s="2" t="s">
        <v>374</v>
      </c>
      <c r="B349" t="str">
        <f>B340</f>
        <v>ZERO</v>
      </c>
      <c r="C349" t="str">
        <f>C343</f>
        <v>neg</v>
      </c>
      <c r="D349" s="2">
        <v>15933</v>
      </c>
      <c r="E349" s="2">
        <v>42347</v>
      </c>
      <c r="F349" s="3">
        <f>F338</f>
        <v>0</v>
      </c>
      <c r="G349" t="str">
        <f>G336</f>
        <v>SI</v>
      </c>
      <c r="H349" t="s">
        <v>21</v>
      </c>
      <c r="I349" t="s">
        <v>21</v>
      </c>
      <c r="J349" t="s">
        <v>21</v>
      </c>
      <c r="K349" t="s">
        <v>21</v>
      </c>
      <c r="L349" s="3">
        <f>L329</f>
        <v>0</v>
      </c>
      <c r="M349" s="3">
        <f>M329</f>
        <v>0</v>
      </c>
      <c r="N349" t="s">
        <v>22</v>
      </c>
      <c r="O349" t="str">
        <f>O343</f>
        <v>ospedaliero</v>
      </c>
      <c r="P349" s="3">
        <f>P332</f>
        <v>5</v>
      </c>
      <c r="Q349" s="3">
        <f>Q261</f>
        <v>3200</v>
      </c>
      <c r="R349" t="str">
        <f>R343</f>
        <v>f</v>
      </c>
    </row>
    <row r="350" spans="1:18" ht="12.75">
      <c r="A350" s="2" t="s">
        <v>375</v>
      </c>
      <c r="B350" t="str">
        <f>B341</f>
        <v>A</v>
      </c>
      <c r="C350" t="str">
        <f>C344</f>
        <v>pos</v>
      </c>
      <c r="D350" s="2">
        <v>24995</v>
      </c>
      <c r="E350" s="2">
        <v>42071</v>
      </c>
      <c r="F350" s="3">
        <f>F339</f>
        <v>0</v>
      </c>
      <c r="G350" t="str">
        <f>G337</f>
        <v>NO</v>
      </c>
      <c r="H350" t="s">
        <v>21</v>
      </c>
      <c r="I350" t="s">
        <v>21</v>
      </c>
      <c r="J350" t="s">
        <v>21</v>
      </c>
      <c r="K350" t="s">
        <v>21</v>
      </c>
      <c r="L350" s="3">
        <f>L330</f>
        <v>1</v>
      </c>
      <c r="M350" s="3">
        <f>M330</f>
        <v>0</v>
      </c>
      <c r="N350" t="s">
        <v>22</v>
      </c>
      <c r="O350" t="str">
        <f>O344</f>
        <v>extra</v>
      </c>
      <c r="P350" s="3">
        <f>P333</f>
        <v>7</v>
      </c>
      <c r="Q350" s="3">
        <f>Q262</f>
        <v>3100</v>
      </c>
      <c r="R350" t="str">
        <f>R344</f>
        <v>m</v>
      </c>
    </row>
    <row r="351" spans="1:18" ht="12.75">
      <c r="A351" s="2" t="s">
        <v>376</v>
      </c>
      <c r="B351" t="str">
        <f>B342</f>
        <v>ZERO</v>
      </c>
      <c r="C351" t="str">
        <f>C345</f>
        <v>pos</v>
      </c>
      <c r="D351" s="2">
        <v>19921</v>
      </c>
      <c r="E351" s="2">
        <v>42175</v>
      </c>
      <c r="F351" s="3">
        <f>F340</f>
        <v>5</v>
      </c>
      <c r="G351" t="str">
        <f>G338</f>
        <v>NO</v>
      </c>
      <c r="H351" t="s">
        <v>21</v>
      </c>
      <c r="I351" t="s">
        <v>21</v>
      </c>
      <c r="J351" t="s">
        <v>21</v>
      </c>
      <c r="K351" t="s">
        <v>21</v>
      </c>
      <c r="L351" s="3">
        <f>L331</f>
        <v>2</v>
      </c>
      <c r="M351" s="3">
        <f>M331</f>
        <v>1</v>
      </c>
      <c r="N351" t="s">
        <v>22</v>
      </c>
      <c r="O351" t="str">
        <f>O345</f>
        <v>ospedaliero</v>
      </c>
      <c r="P351" s="3">
        <f>P334</f>
        <v>2</v>
      </c>
      <c r="Q351" s="3">
        <f>Q263</f>
        <v>3300</v>
      </c>
      <c r="R351" t="str">
        <f>R345</f>
        <v>f</v>
      </c>
    </row>
    <row r="352" spans="1:18" ht="12.75">
      <c r="A352" s="2" t="s">
        <v>377</v>
      </c>
      <c r="B352" t="str">
        <f>B343</f>
        <v>A</v>
      </c>
      <c r="C352" t="str">
        <f>C346</f>
        <v>neg</v>
      </c>
      <c r="D352" s="2">
        <v>25179</v>
      </c>
      <c r="E352" s="2">
        <v>42153</v>
      </c>
      <c r="F352" s="3">
        <f>F341</f>
        <v>0</v>
      </c>
      <c r="G352" t="str">
        <f>G339</f>
        <v>SI</v>
      </c>
      <c r="H352" t="s">
        <v>21</v>
      </c>
      <c r="I352" t="s">
        <v>21</v>
      </c>
      <c r="J352" t="s">
        <v>21</v>
      </c>
      <c r="K352" t="s">
        <v>21</v>
      </c>
      <c r="L352" s="3">
        <f>L332</f>
        <v>3</v>
      </c>
      <c r="M352" s="3">
        <f>M332</f>
        <v>3</v>
      </c>
      <c r="N352" t="s">
        <v>22</v>
      </c>
      <c r="O352" t="str">
        <f>O346</f>
        <v>ospedaliero</v>
      </c>
      <c r="P352" s="3">
        <f>P335</f>
        <v>4</v>
      </c>
      <c r="Q352" s="3">
        <f>Q264</f>
        <v>3800</v>
      </c>
      <c r="R352" t="str">
        <f>R346</f>
        <v>f</v>
      </c>
    </row>
    <row r="353" spans="1:18" ht="12.75">
      <c r="A353" s="2" t="s">
        <v>378</v>
      </c>
      <c r="B353" t="str">
        <f>B344</f>
        <v>B</v>
      </c>
      <c r="C353" t="str">
        <f>C347</f>
        <v>pos</v>
      </c>
      <c r="D353" s="2">
        <v>20577</v>
      </c>
      <c r="E353" s="2">
        <v>42038</v>
      </c>
      <c r="F353" s="3">
        <f>F342</f>
        <v>10</v>
      </c>
      <c r="G353" t="str">
        <f>G340</f>
        <v>NO</v>
      </c>
      <c r="H353" t="s">
        <v>21</v>
      </c>
      <c r="I353" t="s">
        <v>21</v>
      </c>
      <c r="J353" t="s">
        <v>21</v>
      </c>
      <c r="K353" t="s">
        <v>21</v>
      </c>
      <c r="L353" s="3">
        <f>L333</f>
        <v>0</v>
      </c>
      <c r="M353" s="3">
        <f>M333</f>
        <v>0</v>
      </c>
      <c r="N353" t="s">
        <v>22</v>
      </c>
      <c r="O353" t="str">
        <f>O347</f>
        <v>ospedaliero</v>
      </c>
      <c r="P353" s="3">
        <f>P336</f>
        <v>6</v>
      </c>
      <c r="Q353" s="3">
        <f>Q265</f>
        <v>2600</v>
      </c>
      <c r="R353" t="str">
        <f>R347</f>
        <v>m</v>
      </c>
    </row>
    <row r="354" spans="1:18" ht="12.75">
      <c r="A354" s="2" t="s">
        <v>379</v>
      </c>
      <c r="B354" t="str">
        <f>B345</f>
        <v>A</v>
      </c>
      <c r="C354" t="str">
        <f>C348</f>
        <v>pos</v>
      </c>
      <c r="D354" s="2">
        <v>32473</v>
      </c>
      <c r="E354" s="2">
        <v>42180</v>
      </c>
      <c r="F354" s="3">
        <f>F343</f>
        <v>0</v>
      </c>
      <c r="G354" t="str">
        <f>G341</f>
        <v>NO</v>
      </c>
      <c r="H354" t="s">
        <v>21</v>
      </c>
      <c r="I354" t="s">
        <v>21</v>
      </c>
      <c r="J354" t="s">
        <v>21</v>
      </c>
      <c r="K354" t="s">
        <v>21</v>
      </c>
      <c r="L354" s="3">
        <f>L334</f>
        <v>2</v>
      </c>
      <c r="M354" s="3">
        <f>M334</f>
        <v>1</v>
      </c>
      <c r="N354" t="s">
        <v>22</v>
      </c>
      <c r="O354" t="str">
        <f>O348</f>
        <v>extra</v>
      </c>
      <c r="P354" s="3">
        <f>P337</f>
        <v>8</v>
      </c>
      <c r="Q354" s="3">
        <f>Q266</f>
        <v>3200</v>
      </c>
      <c r="R354" t="str">
        <f>R348</f>
        <v>m</v>
      </c>
    </row>
    <row r="355" spans="1:18" ht="12.75">
      <c r="A355" s="2" t="s">
        <v>380</v>
      </c>
      <c r="B355" t="str">
        <f>B346</f>
        <v>B</v>
      </c>
      <c r="C355" t="str">
        <f>C349</f>
        <v>neg</v>
      </c>
      <c r="D355" s="2">
        <v>12359</v>
      </c>
      <c r="E355" s="2">
        <v>42059</v>
      </c>
      <c r="F355" s="3">
        <f>F344</f>
        <v>5</v>
      </c>
      <c r="G355" t="str">
        <f>G342</f>
        <v>SI</v>
      </c>
      <c r="H355" t="s">
        <v>21</v>
      </c>
      <c r="I355" t="s">
        <v>21</v>
      </c>
      <c r="J355" t="s">
        <v>21</v>
      </c>
      <c r="K355" t="s">
        <v>21</v>
      </c>
      <c r="L355" s="3">
        <f>L335</f>
        <v>0</v>
      </c>
      <c r="M355" s="3">
        <f>M335</f>
        <v>0</v>
      </c>
      <c r="N355" t="s">
        <v>22</v>
      </c>
      <c r="O355" t="str">
        <f>O349</f>
        <v>ospedaliero</v>
      </c>
      <c r="P355" s="3">
        <f>P338</f>
        <v>3</v>
      </c>
      <c r="Q355" s="3">
        <f>Q267</f>
        <v>3100</v>
      </c>
      <c r="R355" t="str">
        <f>R349</f>
        <v>f</v>
      </c>
    </row>
    <row r="356" spans="1:18" ht="12.75">
      <c r="A356" s="2" t="s">
        <v>381</v>
      </c>
      <c r="B356" t="str">
        <f>B347</f>
        <v>B</v>
      </c>
      <c r="C356" t="str">
        <f>C350</f>
        <v>pos</v>
      </c>
      <c r="D356" s="2">
        <v>22843</v>
      </c>
      <c r="E356" s="2">
        <v>42136</v>
      </c>
      <c r="F356" s="3">
        <f>F345</f>
        <v>10</v>
      </c>
      <c r="G356" t="str">
        <f>G343</f>
        <v>NO</v>
      </c>
      <c r="H356" t="s">
        <v>21</v>
      </c>
      <c r="I356" t="s">
        <v>21</v>
      </c>
      <c r="J356" t="s">
        <v>21</v>
      </c>
      <c r="K356" t="s">
        <v>21</v>
      </c>
      <c r="L356" s="3">
        <f>L336</f>
        <v>1</v>
      </c>
      <c r="M356" s="3">
        <f>M336</f>
        <v>1</v>
      </c>
      <c r="N356" t="s">
        <v>22</v>
      </c>
      <c r="O356" t="str">
        <f>O350</f>
        <v>extra</v>
      </c>
      <c r="P356" s="3">
        <f>P339</f>
        <v>10</v>
      </c>
      <c r="Q356" s="3">
        <f>Q268</f>
        <v>3300</v>
      </c>
      <c r="R356" t="str">
        <f>R350</f>
        <v>m</v>
      </c>
    </row>
    <row r="357" spans="1:18" ht="12.75">
      <c r="A357" s="2" t="s">
        <v>382</v>
      </c>
      <c r="B357" t="str">
        <f>B348</f>
        <v>ZERO</v>
      </c>
      <c r="C357" t="str">
        <f>C351</f>
        <v>pos</v>
      </c>
      <c r="D357" s="2">
        <v>18222</v>
      </c>
      <c r="E357" s="2">
        <v>42047</v>
      </c>
      <c r="F357" s="3">
        <f>F346</f>
        <v>0</v>
      </c>
      <c r="G357" t="str">
        <f>G344</f>
        <v>NO</v>
      </c>
      <c r="H357" t="s">
        <v>21</v>
      </c>
      <c r="I357" t="s">
        <v>21</v>
      </c>
      <c r="J357" t="s">
        <v>21</v>
      </c>
      <c r="K357" t="s">
        <v>21</v>
      </c>
      <c r="L357" s="3">
        <f>L337</f>
        <v>4</v>
      </c>
      <c r="M357" s="3">
        <f>M337</f>
        <v>3</v>
      </c>
      <c r="N357" t="s">
        <v>22</v>
      </c>
      <c r="O357" t="str">
        <f>O351</f>
        <v>ospedaliero</v>
      </c>
      <c r="P357" s="3">
        <f>P340</f>
        <v>9</v>
      </c>
      <c r="Q357" s="3">
        <f>Q269</f>
        <v>3200</v>
      </c>
      <c r="R357" t="str">
        <f>R351</f>
        <v>f</v>
      </c>
    </row>
    <row r="358" spans="1:18" ht="12.75">
      <c r="A358" s="2" t="s">
        <v>383</v>
      </c>
      <c r="B358" t="str">
        <f>B349</f>
        <v>ZERO</v>
      </c>
      <c r="C358" t="str">
        <f>C352</f>
        <v>neg</v>
      </c>
      <c r="D358" s="2">
        <v>30928</v>
      </c>
      <c r="E358" s="2">
        <v>42034</v>
      </c>
      <c r="F358" s="3">
        <f>F347</f>
        <v>5</v>
      </c>
      <c r="G358" t="str">
        <f>G345</f>
        <v>NO</v>
      </c>
      <c r="H358" t="s">
        <v>21</v>
      </c>
      <c r="I358" t="s">
        <v>21</v>
      </c>
      <c r="J358" t="s">
        <v>21</v>
      </c>
      <c r="K358" t="s">
        <v>21</v>
      </c>
      <c r="L358" s="3">
        <f>L338</f>
        <v>0</v>
      </c>
      <c r="M358" s="3">
        <f>M338</f>
        <v>0</v>
      </c>
      <c r="N358" t="s">
        <v>22</v>
      </c>
      <c r="O358" t="str">
        <f>O352</f>
        <v>ospedaliero</v>
      </c>
      <c r="P358" s="3">
        <f>P341</f>
        <v>10</v>
      </c>
      <c r="Q358" s="3">
        <f>Q270</f>
        <v>3000</v>
      </c>
      <c r="R358" t="str">
        <f>R352</f>
        <v>f</v>
      </c>
    </row>
    <row r="359" spans="1:18" ht="12.75">
      <c r="A359" s="2" t="s">
        <v>384</v>
      </c>
      <c r="B359" t="str">
        <f>B350</f>
        <v>A</v>
      </c>
      <c r="C359" t="str">
        <f>C353</f>
        <v>pos</v>
      </c>
      <c r="D359" s="2">
        <v>13210</v>
      </c>
      <c r="E359" s="2">
        <v>42318</v>
      </c>
      <c r="F359" s="3">
        <f>F348</f>
        <v>20</v>
      </c>
      <c r="G359" t="str">
        <f>G346</f>
        <v>SI</v>
      </c>
      <c r="H359" t="s">
        <v>21</v>
      </c>
      <c r="I359" t="s">
        <v>21</v>
      </c>
      <c r="J359" t="s">
        <v>21</v>
      </c>
      <c r="K359" t="s">
        <v>21</v>
      </c>
      <c r="L359" s="3">
        <f>L339</f>
        <v>1</v>
      </c>
      <c r="M359" s="3">
        <f>M339</f>
        <v>2</v>
      </c>
      <c r="N359" t="s">
        <v>22</v>
      </c>
      <c r="O359" t="str">
        <f>O353</f>
        <v>ospedaliero</v>
      </c>
      <c r="P359" s="3">
        <f>P342</f>
        <v>9</v>
      </c>
      <c r="Q359" s="3">
        <f>Q271</f>
        <v>3400</v>
      </c>
      <c r="R359" t="str">
        <f>R353</f>
        <v>m</v>
      </c>
    </row>
    <row r="360" spans="1:18" ht="12.75">
      <c r="A360" s="2" t="s">
        <v>385</v>
      </c>
      <c r="B360" t="str">
        <f>B351</f>
        <v>ZERO</v>
      </c>
      <c r="C360" t="str">
        <f>C354</f>
        <v>pos</v>
      </c>
      <c r="D360" s="2">
        <v>24256</v>
      </c>
      <c r="E360" s="2">
        <v>42284</v>
      </c>
      <c r="F360" s="3">
        <f>F349</f>
        <v>0</v>
      </c>
      <c r="G360" t="str">
        <f>G347</f>
        <v>SI</v>
      </c>
      <c r="H360" t="s">
        <v>21</v>
      </c>
      <c r="I360" t="s">
        <v>21</v>
      </c>
      <c r="J360" t="s">
        <v>21</v>
      </c>
      <c r="K360" t="s">
        <v>21</v>
      </c>
      <c r="L360" s="3">
        <f>L340</f>
        <v>2</v>
      </c>
      <c r="M360" s="3">
        <f>M340</f>
        <v>2</v>
      </c>
      <c r="N360" t="s">
        <v>24</v>
      </c>
      <c r="O360" t="str">
        <f>O354</f>
        <v>extra</v>
      </c>
      <c r="P360" s="3">
        <f>P343</f>
        <v>0</v>
      </c>
      <c r="Q360" s="3">
        <f>Q272</f>
        <v>3200</v>
      </c>
      <c r="R360" t="str">
        <f>R354</f>
        <v>m</v>
      </c>
    </row>
    <row r="361" spans="1:18" ht="12.75">
      <c r="A361" s="2" t="s">
        <v>386</v>
      </c>
      <c r="B361" t="str">
        <f>B352</f>
        <v>A</v>
      </c>
      <c r="C361" t="str">
        <f>C355</f>
        <v>neg</v>
      </c>
      <c r="D361" s="2">
        <v>26401</v>
      </c>
      <c r="E361" s="2">
        <v>42048</v>
      </c>
      <c r="F361" s="3">
        <f>F350</f>
        <v>0</v>
      </c>
      <c r="G361" t="str">
        <f>G348</f>
        <v>NO</v>
      </c>
      <c r="H361" t="s">
        <v>21</v>
      </c>
      <c r="I361" t="s">
        <v>21</v>
      </c>
      <c r="J361" t="s">
        <v>21</v>
      </c>
      <c r="K361" t="s">
        <v>21</v>
      </c>
      <c r="L361" s="3">
        <f>L341</f>
        <v>0</v>
      </c>
      <c r="M361" s="3">
        <f>M341</f>
        <v>0</v>
      </c>
      <c r="N361" t="s">
        <v>22</v>
      </c>
      <c r="O361" t="str">
        <f>O355</f>
        <v>ospedaliero</v>
      </c>
      <c r="P361" s="3">
        <f>P344</f>
        <v>8</v>
      </c>
      <c r="Q361" s="3">
        <f>Q273</f>
        <v>3100</v>
      </c>
      <c r="R361" t="str">
        <f>R355</f>
        <v>f</v>
      </c>
    </row>
    <row r="362" spans="1:18" ht="12.75">
      <c r="A362" s="2" t="s">
        <v>387</v>
      </c>
      <c r="B362" t="str">
        <f>B353</f>
        <v>B</v>
      </c>
      <c r="C362" t="str">
        <f>C356</f>
        <v>pos</v>
      </c>
      <c r="D362" s="2">
        <v>27587</v>
      </c>
      <c r="E362" s="2">
        <v>42286</v>
      </c>
      <c r="F362" s="3">
        <f>F351</f>
        <v>5</v>
      </c>
      <c r="G362" t="str">
        <f>G349</f>
        <v>SI</v>
      </c>
      <c r="H362" t="s">
        <v>21</v>
      </c>
      <c r="I362" t="s">
        <v>21</v>
      </c>
      <c r="J362" t="s">
        <v>21</v>
      </c>
      <c r="K362" t="s">
        <v>21</v>
      </c>
      <c r="L362" s="3">
        <f>L342</f>
        <v>3</v>
      </c>
      <c r="M362" s="3">
        <f>M342</f>
        <v>2</v>
      </c>
      <c r="N362" t="s">
        <v>22</v>
      </c>
      <c r="O362" t="str">
        <f>O356</f>
        <v>extra</v>
      </c>
      <c r="P362" s="3">
        <f>P345</f>
        <v>9</v>
      </c>
      <c r="Q362" s="3">
        <f>Q274</f>
        <v>3300</v>
      </c>
      <c r="R362" t="str">
        <f>R356</f>
        <v>m</v>
      </c>
    </row>
    <row r="363" spans="1:18" ht="12.75">
      <c r="A363" s="2" t="s">
        <v>388</v>
      </c>
      <c r="B363" t="str">
        <f>B354</f>
        <v>A</v>
      </c>
      <c r="C363" t="str">
        <f>C357</f>
        <v>pos</v>
      </c>
      <c r="D363" s="2">
        <v>22640</v>
      </c>
      <c r="E363" s="2">
        <v>42157</v>
      </c>
      <c r="F363" s="3">
        <f>F352</f>
        <v>0</v>
      </c>
      <c r="G363" t="str">
        <f>G350</f>
        <v>NO</v>
      </c>
      <c r="H363" t="s">
        <v>21</v>
      </c>
      <c r="I363" t="s">
        <v>21</v>
      </c>
      <c r="J363" t="s">
        <v>21</v>
      </c>
      <c r="K363" t="s">
        <v>21</v>
      </c>
      <c r="L363" s="3">
        <f>L343</f>
        <v>2</v>
      </c>
      <c r="M363" s="3">
        <f>M343</f>
        <v>2</v>
      </c>
      <c r="N363" t="s">
        <v>22</v>
      </c>
      <c r="O363" t="str">
        <f>O357</f>
        <v>ospedaliero</v>
      </c>
      <c r="P363" s="3">
        <f>P346</f>
        <v>9</v>
      </c>
      <c r="Q363" s="3">
        <f>Q275</f>
        <v>3500</v>
      </c>
      <c r="R363" t="str">
        <f>R357</f>
        <v>f</v>
      </c>
    </row>
    <row r="364" spans="1:18" ht="12.75">
      <c r="A364" s="2" t="s">
        <v>389</v>
      </c>
      <c r="B364" t="str">
        <f>B355</f>
        <v>B</v>
      </c>
      <c r="C364" t="str">
        <f>C358</f>
        <v>neg</v>
      </c>
      <c r="D364" s="2">
        <v>24235</v>
      </c>
      <c r="E364" s="2">
        <v>42216</v>
      </c>
      <c r="F364" s="3">
        <f>F353</f>
        <v>10</v>
      </c>
      <c r="G364" t="str">
        <f>G351</f>
        <v>NO</v>
      </c>
      <c r="H364" t="s">
        <v>21</v>
      </c>
      <c r="I364" t="s">
        <v>21</v>
      </c>
      <c r="J364" t="s">
        <v>21</v>
      </c>
      <c r="K364" t="s">
        <v>21</v>
      </c>
      <c r="L364" s="3">
        <f>L344</f>
        <v>1</v>
      </c>
      <c r="M364" s="3">
        <f>M344</f>
        <v>0</v>
      </c>
      <c r="N364" t="s">
        <v>22</v>
      </c>
      <c r="O364" t="str">
        <f>O358</f>
        <v>ospedaliero</v>
      </c>
      <c r="P364" s="3">
        <f>P347</f>
        <v>9</v>
      </c>
      <c r="Q364" s="3">
        <f>Q276</f>
        <v>2900</v>
      </c>
      <c r="R364" t="str">
        <f>R358</f>
        <v>f</v>
      </c>
    </row>
    <row r="365" spans="1:18" ht="12.75">
      <c r="A365" s="2" t="s">
        <v>390</v>
      </c>
      <c r="B365" t="str">
        <f>B356</f>
        <v>B</v>
      </c>
      <c r="C365" t="str">
        <f>C359</f>
        <v>pos</v>
      </c>
      <c r="D365" s="2">
        <v>35641</v>
      </c>
      <c r="E365" s="2">
        <v>42034</v>
      </c>
      <c r="F365" s="3">
        <f>F354</f>
        <v>0</v>
      </c>
      <c r="G365" t="str">
        <f>G352</f>
        <v>SI</v>
      </c>
      <c r="H365" t="s">
        <v>27</v>
      </c>
      <c r="I365" t="s">
        <v>21</v>
      </c>
      <c r="J365" t="s">
        <v>21</v>
      </c>
      <c r="K365" t="s">
        <v>21</v>
      </c>
      <c r="L365" s="3">
        <f>L345</f>
        <v>1</v>
      </c>
      <c r="M365" s="3">
        <f>M345</f>
        <v>1</v>
      </c>
      <c r="N365" t="s">
        <v>22</v>
      </c>
      <c r="O365" t="str">
        <f>O359</f>
        <v>ospedaliero</v>
      </c>
      <c r="P365" s="3">
        <f>P348</f>
        <v>1</v>
      </c>
      <c r="Q365" s="3">
        <f>Q277</f>
        <v>3200</v>
      </c>
      <c r="R365" t="str">
        <f>R359</f>
        <v>m</v>
      </c>
    </row>
    <row r="366" spans="1:18" ht="12.75">
      <c r="A366" s="2" t="s">
        <v>391</v>
      </c>
      <c r="B366" t="str">
        <f>B357</f>
        <v>ZERO</v>
      </c>
      <c r="C366" t="str">
        <f>C360</f>
        <v>pos</v>
      </c>
      <c r="D366" s="2">
        <v>35768</v>
      </c>
      <c r="E366" s="2">
        <v>42249</v>
      </c>
      <c r="F366" s="3">
        <f>F355</f>
        <v>5</v>
      </c>
      <c r="G366" t="str">
        <f>G353</f>
        <v>NO</v>
      </c>
      <c r="H366" t="s">
        <v>21</v>
      </c>
      <c r="I366" t="s">
        <v>21</v>
      </c>
      <c r="J366" t="s">
        <v>21</v>
      </c>
      <c r="K366" t="s">
        <v>21</v>
      </c>
      <c r="L366" s="3">
        <f>L346</f>
        <v>3</v>
      </c>
      <c r="M366" s="3">
        <f>M346</f>
        <v>2</v>
      </c>
      <c r="N366" t="s">
        <v>22</v>
      </c>
      <c r="O366" t="str">
        <f>O360</f>
        <v>extra</v>
      </c>
      <c r="P366" s="3">
        <f>P349</f>
        <v>5</v>
      </c>
      <c r="Q366" s="3">
        <f>Q278</f>
        <v>3100</v>
      </c>
      <c r="R366" t="str">
        <f>R360</f>
        <v>m</v>
      </c>
    </row>
    <row r="367" spans="1:18" ht="12.75">
      <c r="A367" s="2" t="s">
        <v>392</v>
      </c>
      <c r="B367" t="str">
        <f>B358</f>
        <v>ZERO</v>
      </c>
      <c r="C367" t="str">
        <f>C361</f>
        <v>neg</v>
      </c>
      <c r="D367" s="2">
        <v>19500</v>
      </c>
      <c r="E367" s="2">
        <v>42211</v>
      </c>
      <c r="F367" s="3">
        <f>F356</f>
        <v>10</v>
      </c>
      <c r="G367" t="str">
        <f>G354</f>
        <v>NO</v>
      </c>
      <c r="H367" t="s">
        <v>21</v>
      </c>
      <c r="I367" t="s">
        <v>21</v>
      </c>
      <c r="J367" t="s">
        <v>21</v>
      </c>
      <c r="K367" t="s">
        <v>21</v>
      </c>
      <c r="L367" s="3">
        <f>L347</f>
        <v>0</v>
      </c>
      <c r="M367" s="3">
        <f>M347</f>
        <v>0</v>
      </c>
      <c r="N367" t="s">
        <v>22</v>
      </c>
      <c r="O367" t="str">
        <f>O361</f>
        <v>ospedaliero</v>
      </c>
      <c r="P367" s="3">
        <f>P350</f>
        <v>7</v>
      </c>
      <c r="Q367" s="3">
        <f>Q279</f>
        <v>3300</v>
      </c>
      <c r="R367" t="str">
        <f>R361</f>
        <v>f</v>
      </c>
    </row>
    <row r="368" spans="1:18" ht="12.75">
      <c r="A368" s="2" t="s">
        <v>393</v>
      </c>
      <c r="B368" t="str">
        <f>B359</f>
        <v>A</v>
      </c>
      <c r="C368" t="str">
        <f>C362</f>
        <v>pos</v>
      </c>
      <c r="D368" s="2">
        <v>16955</v>
      </c>
      <c r="E368" s="2">
        <v>42045</v>
      </c>
      <c r="F368" s="3">
        <f>F357</f>
        <v>0</v>
      </c>
      <c r="G368" t="str">
        <f>G355</f>
        <v>SI</v>
      </c>
      <c r="H368" t="s">
        <v>21</v>
      </c>
      <c r="I368" t="s">
        <v>21</v>
      </c>
      <c r="J368" t="s">
        <v>21</v>
      </c>
      <c r="K368" t="s">
        <v>21</v>
      </c>
      <c r="L368" s="3">
        <f>L348</f>
        <v>0</v>
      </c>
      <c r="M368" s="3">
        <f>M348</f>
        <v>0</v>
      </c>
      <c r="N368" t="s">
        <v>22</v>
      </c>
      <c r="O368" t="str">
        <f>O362</f>
        <v>extra</v>
      </c>
      <c r="P368" s="3">
        <f>P351</f>
        <v>2</v>
      </c>
      <c r="Q368" s="3">
        <f>Q280</f>
        <v>3200</v>
      </c>
      <c r="R368" t="str">
        <f>R362</f>
        <v>m</v>
      </c>
    </row>
    <row r="369" spans="1:18" ht="12.75">
      <c r="A369" s="2" t="s">
        <v>394</v>
      </c>
      <c r="B369" t="str">
        <f>B360</f>
        <v>ZERO</v>
      </c>
      <c r="C369" t="str">
        <f>C363</f>
        <v>pos</v>
      </c>
      <c r="D369" s="2">
        <v>14217</v>
      </c>
      <c r="E369" s="2">
        <v>42202</v>
      </c>
      <c r="F369" s="3">
        <f>F358</f>
        <v>5</v>
      </c>
      <c r="G369" t="str">
        <f>G356</f>
        <v>NO</v>
      </c>
      <c r="H369" t="s">
        <v>21</v>
      </c>
      <c r="I369" t="s">
        <v>21</v>
      </c>
      <c r="J369" t="s">
        <v>21</v>
      </c>
      <c r="K369" t="s">
        <v>21</v>
      </c>
      <c r="L369" s="3">
        <f>L349</f>
        <v>0</v>
      </c>
      <c r="M369" s="3">
        <f>M349</f>
        <v>0</v>
      </c>
      <c r="N369" t="s">
        <v>22</v>
      </c>
      <c r="O369" t="str">
        <f>O363</f>
        <v>ospedaliero</v>
      </c>
      <c r="P369" s="3">
        <f>P352</f>
        <v>4</v>
      </c>
      <c r="Q369" s="3">
        <f>Q281</f>
        <v>3000</v>
      </c>
      <c r="R369" t="str">
        <f>R363</f>
        <v>f</v>
      </c>
    </row>
    <row r="370" spans="1:18" ht="12.75">
      <c r="A370" s="2" t="s">
        <v>395</v>
      </c>
      <c r="B370" t="str">
        <f>B361</f>
        <v>A</v>
      </c>
      <c r="C370" t="str">
        <f>C364</f>
        <v>neg</v>
      </c>
      <c r="D370" s="2">
        <v>28798</v>
      </c>
      <c r="E370" s="2">
        <v>42224</v>
      </c>
      <c r="F370" s="3">
        <f>F359</f>
        <v>20</v>
      </c>
      <c r="G370" t="str">
        <f>G357</f>
        <v>NO</v>
      </c>
      <c r="H370" t="s">
        <v>21</v>
      </c>
      <c r="I370" t="s">
        <v>21</v>
      </c>
      <c r="J370" t="s">
        <v>21</v>
      </c>
      <c r="K370" t="s">
        <v>21</v>
      </c>
      <c r="L370" s="3">
        <f>L350</f>
        <v>1</v>
      </c>
      <c r="M370" s="3">
        <f>M350</f>
        <v>0</v>
      </c>
      <c r="N370" t="s">
        <v>22</v>
      </c>
      <c r="O370" t="str">
        <f>O364</f>
        <v>ospedaliero</v>
      </c>
      <c r="P370" s="3">
        <f>P353</f>
        <v>6</v>
      </c>
      <c r="Q370" s="3">
        <f>Q282</f>
        <v>3400</v>
      </c>
      <c r="R370" t="str">
        <f>R364</f>
        <v>f</v>
      </c>
    </row>
    <row r="371" spans="1:18" ht="12.75">
      <c r="A371" s="2" t="s">
        <v>396</v>
      </c>
      <c r="B371" t="str">
        <f>B362</f>
        <v>B</v>
      </c>
      <c r="C371" t="str">
        <f>C365</f>
        <v>pos</v>
      </c>
      <c r="D371" s="2">
        <v>18391</v>
      </c>
      <c r="E371" s="2">
        <v>42350</v>
      </c>
      <c r="F371" s="3">
        <f>F360</f>
        <v>0</v>
      </c>
      <c r="G371" t="str">
        <f>G358</f>
        <v>NO</v>
      </c>
      <c r="H371" t="s">
        <v>21</v>
      </c>
      <c r="I371" t="s">
        <v>21</v>
      </c>
      <c r="J371" t="s">
        <v>21</v>
      </c>
      <c r="K371" t="s">
        <v>21</v>
      </c>
      <c r="L371" s="3">
        <f>L351</f>
        <v>2</v>
      </c>
      <c r="M371" s="3">
        <f>M351</f>
        <v>1</v>
      </c>
      <c r="N371" t="s">
        <v>22</v>
      </c>
      <c r="O371" t="str">
        <f>O365</f>
        <v>ospedaliero</v>
      </c>
      <c r="P371" s="3">
        <f>P354</f>
        <v>8</v>
      </c>
      <c r="Q371" s="3">
        <f>Q283</f>
        <v>3200</v>
      </c>
      <c r="R371" t="str">
        <f>R365</f>
        <v>m</v>
      </c>
    </row>
    <row r="372" spans="1:18" ht="12.75">
      <c r="A372" s="2" t="s">
        <v>397</v>
      </c>
      <c r="B372" t="str">
        <f>B363</f>
        <v>A</v>
      </c>
      <c r="C372" t="str">
        <f>C366</f>
        <v>pos</v>
      </c>
      <c r="D372" s="2">
        <v>22375</v>
      </c>
      <c r="E372" s="2">
        <v>42025</v>
      </c>
      <c r="F372" s="3">
        <f>F361</f>
        <v>0</v>
      </c>
      <c r="G372" t="str">
        <f>G359</f>
        <v>SI</v>
      </c>
      <c r="H372" t="s">
        <v>21</v>
      </c>
      <c r="I372" t="s">
        <v>21</v>
      </c>
      <c r="J372" t="s">
        <v>21</v>
      </c>
      <c r="K372" t="s">
        <v>21</v>
      </c>
      <c r="L372" s="3">
        <f>L352</f>
        <v>3</v>
      </c>
      <c r="M372" s="3">
        <f>M352</f>
        <v>3</v>
      </c>
      <c r="N372" t="s">
        <v>22</v>
      </c>
      <c r="O372" t="str">
        <f>O366</f>
        <v>extra</v>
      </c>
      <c r="P372" s="3">
        <f>P355</f>
        <v>3</v>
      </c>
      <c r="Q372" s="3">
        <f>Q284</f>
        <v>3100</v>
      </c>
      <c r="R372" t="str">
        <f>R366</f>
        <v>m</v>
      </c>
    </row>
    <row r="373" spans="1:18" ht="12.75">
      <c r="A373" s="2" t="s">
        <v>398</v>
      </c>
      <c r="B373" t="str">
        <f>B364</f>
        <v>B</v>
      </c>
      <c r="C373" t="str">
        <f>C367</f>
        <v>neg</v>
      </c>
      <c r="D373" s="2">
        <v>27272</v>
      </c>
      <c r="E373" s="2">
        <v>42148</v>
      </c>
      <c r="F373" s="3">
        <f>F362</f>
        <v>5</v>
      </c>
      <c r="G373" t="str">
        <f>G360</f>
        <v>SI</v>
      </c>
      <c r="H373" t="s">
        <v>21</v>
      </c>
      <c r="I373" t="s">
        <v>21</v>
      </c>
      <c r="J373" t="s">
        <v>21</v>
      </c>
      <c r="K373" t="s">
        <v>21</v>
      </c>
      <c r="L373" s="3">
        <f>L353</f>
        <v>0</v>
      </c>
      <c r="M373" s="3">
        <f>M353</f>
        <v>0</v>
      </c>
      <c r="N373" t="s">
        <v>22</v>
      </c>
      <c r="O373" t="str">
        <f>O367</f>
        <v>ospedaliero</v>
      </c>
      <c r="P373" s="3">
        <f>P356</f>
        <v>10</v>
      </c>
      <c r="Q373" s="3">
        <f>Q285</f>
        <v>3300</v>
      </c>
      <c r="R373" t="str">
        <f>R367</f>
        <v>f</v>
      </c>
    </row>
    <row r="374" spans="1:18" ht="12.75">
      <c r="A374" s="2" t="s">
        <v>399</v>
      </c>
      <c r="B374" t="str">
        <f>B365</f>
        <v>B</v>
      </c>
      <c r="C374" t="str">
        <f>C368</f>
        <v>pos</v>
      </c>
      <c r="D374" s="2">
        <v>17466</v>
      </c>
      <c r="E374" s="2">
        <v>42215</v>
      </c>
      <c r="F374" s="3">
        <f>F363</f>
        <v>0</v>
      </c>
      <c r="G374" t="str">
        <f>G361</f>
        <v>NO</v>
      </c>
      <c r="H374" t="s">
        <v>21</v>
      </c>
      <c r="I374" t="s">
        <v>21</v>
      </c>
      <c r="J374" t="s">
        <v>21</v>
      </c>
      <c r="K374" t="s">
        <v>21</v>
      </c>
      <c r="L374" s="3">
        <f>L354</f>
        <v>2</v>
      </c>
      <c r="M374" s="3">
        <f>M354</f>
        <v>1</v>
      </c>
      <c r="N374" t="s">
        <v>22</v>
      </c>
      <c r="O374" t="str">
        <f>O368</f>
        <v>extra</v>
      </c>
      <c r="P374" s="3">
        <f>P357</f>
        <v>9</v>
      </c>
      <c r="Q374" s="3">
        <f>Q286</f>
        <v>3600</v>
      </c>
      <c r="R374" t="str">
        <f>R368</f>
        <v>m</v>
      </c>
    </row>
    <row r="375" spans="1:18" ht="12.75">
      <c r="A375" s="2" t="s">
        <v>400</v>
      </c>
      <c r="B375" t="str">
        <f>B366</f>
        <v>ZERO</v>
      </c>
      <c r="C375" t="str">
        <f>C369</f>
        <v>pos</v>
      </c>
      <c r="D375" s="2">
        <v>34575</v>
      </c>
      <c r="E375" s="2">
        <v>42118</v>
      </c>
      <c r="F375" s="3">
        <f>F364</f>
        <v>10</v>
      </c>
      <c r="G375" t="str">
        <f>G362</f>
        <v>SI</v>
      </c>
      <c r="H375" t="s">
        <v>21</v>
      </c>
      <c r="I375" t="s">
        <v>21</v>
      </c>
      <c r="J375" t="s">
        <v>21</v>
      </c>
      <c r="K375" t="s">
        <v>21</v>
      </c>
      <c r="L375" s="3">
        <f>L355</f>
        <v>0</v>
      </c>
      <c r="M375" s="3">
        <f>M355</f>
        <v>0</v>
      </c>
      <c r="N375" t="s">
        <v>22</v>
      </c>
      <c r="O375" t="str">
        <f>O369</f>
        <v>ospedaliero</v>
      </c>
      <c r="P375" s="3">
        <f>P358</f>
        <v>10</v>
      </c>
      <c r="Q375" s="3">
        <f>Q287</f>
        <v>2800</v>
      </c>
      <c r="R375" t="str">
        <f>R369</f>
        <v>f</v>
      </c>
    </row>
    <row r="376" spans="1:18" ht="12.75">
      <c r="A376" s="2" t="s">
        <v>401</v>
      </c>
      <c r="B376" t="str">
        <f>B367</f>
        <v>ZERO</v>
      </c>
      <c r="C376" t="str">
        <f>C370</f>
        <v>neg</v>
      </c>
      <c r="D376" s="2">
        <v>35828</v>
      </c>
      <c r="E376" s="2">
        <v>42206</v>
      </c>
      <c r="F376" s="3">
        <f>F365</f>
        <v>0</v>
      </c>
      <c r="G376" t="str">
        <f>G363</f>
        <v>NO</v>
      </c>
      <c r="H376" t="s">
        <v>21</v>
      </c>
      <c r="I376" t="s">
        <v>21</v>
      </c>
      <c r="J376" t="s">
        <v>21</v>
      </c>
      <c r="K376" t="s">
        <v>21</v>
      </c>
      <c r="L376" s="3">
        <f>L356</f>
        <v>1</v>
      </c>
      <c r="M376" s="3">
        <f>M356</f>
        <v>1</v>
      </c>
      <c r="N376" t="s">
        <v>22</v>
      </c>
      <c r="O376" t="str">
        <f>O370</f>
        <v>ospedaliero</v>
      </c>
      <c r="P376" s="3">
        <f>P359</f>
        <v>9</v>
      </c>
      <c r="Q376" s="3">
        <f>Q288</f>
        <v>3200</v>
      </c>
      <c r="R376" t="str">
        <f>R370</f>
        <v>f</v>
      </c>
    </row>
    <row r="377" spans="1:18" ht="12.75">
      <c r="A377" s="2" t="s">
        <v>402</v>
      </c>
      <c r="B377" t="str">
        <f>B368</f>
        <v>A</v>
      </c>
      <c r="C377" t="str">
        <f>C371</f>
        <v>pos</v>
      </c>
      <c r="D377" s="2">
        <v>33557</v>
      </c>
      <c r="E377" s="2">
        <v>42069</v>
      </c>
      <c r="F377" s="3">
        <f>F366</f>
        <v>5</v>
      </c>
      <c r="G377" t="str">
        <f>G364</f>
        <v>NO</v>
      </c>
      <c r="H377" t="s">
        <v>21</v>
      </c>
      <c r="I377" t="s">
        <v>21</v>
      </c>
      <c r="J377" t="s">
        <v>21</v>
      </c>
      <c r="K377" t="s">
        <v>21</v>
      </c>
      <c r="L377" s="3">
        <f>L357</f>
        <v>4</v>
      </c>
      <c r="M377" s="3">
        <f>M357</f>
        <v>3</v>
      </c>
      <c r="N377" t="s">
        <v>24</v>
      </c>
      <c r="O377" t="str">
        <f>O371</f>
        <v>ospedaliero</v>
      </c>
      <c r="P377" s="3">
        <f>P360</f>
        <v>0</v>
      </c>
      <c r="Q377" s="3">
        <f>Q289</f>
        <v>3100</v>
      </c>
      <c r="R377" t="str">
        <f>R371</f>
        <v>m</v>
      </c>
    </row>
    <row r="378" spans="1:18" ht="12.75">
      <c r="A378" s="2" t="s">
        <v>403</v>
      </c>
      <c r="B378" t="str">
        <f>B369</f>
        <v>ZERO</v>
      </c>
      <c r="C378" t="str">
        <f>C372</f>
        <v>pos</v>
      </c>
      <c r="D378" s="2">
        <v>23722</v>
      </c>
      <c r="E378" s="2">
        <v>42331</v>
      </c>
      <c r="F378" s="3">
        <f>F367</f>
        <v>10</v>
      </c>
      <c r="G378" t="str">
        <f>G365</f>
        <v>SI</v>
      </c>
      <c r="H378" t="s">
        <v>21</v>
      </c>
      <c r="I378" t="s">
        <v>21</v>
      </c>
      <c r="J378" t="s">
        <v>21</v>
      </c>
      <c r="K378" t="s">
        <v>21</v>
      </c>
      <c r="L378" s="3">
        <f>L358</f>
        <v>0</v>
      </c>
      <c r="M378" s="3">
        <f>M358</f>
        <v>0</v>
      </c>
      <c r="N378" t="s">
        <v>22</v>
      </c>
      <c r="O378" t="str">
        <f>O372</f>
        <v>extra</v>
      </c>
      <c r="P378" s="3">
        <f>P361</f>
        <v>8</v>
      </c>
      <c r="Q378" s="3">
        <f>Q290</f>
        <v>3300</v>
      </c>
      <c r="R378" t="str">
        <f>R372</f>
        <v>m</v>
      </c>
    </row>
    <row r="379" spans="1:18" ht="12.75">
      <c r="A379" s="2" t="s">
        <v>404</v>
      </c>
      <c r="B379" t="str">
        <f>B370</f>
        <v>A</v>
      </c>
      <c r="C379" t="str">
        <f>C373</f>
        <v>neg</v>
      </c>
      <c r="D379" s="2">
        <v>31280</v>
      </c>
      <c r="E379" s="2">
        <v>42304</v>
      </c>
      <c r="F379" s="3">
        <f>F368</f>
        <v>0</v>
      </c>
      <c r="G379" t="str">
        <f>G366</f>
        <v>NO</v>
      </c>
      <c r="H379" t="s">
        <v>21</v>
      </c>
      <c r="I379" t="s">
        <v>21</v>
      </c>
      <c r="J379" t="s">
        <v>21</v>
      </c>
      <c r="K379" t="s">
        <v>21</v>
      </c>
      <c r="L379" s="3">
        <f>L359</f>
        <v>1</v>
      </c>
      <c r="M379" s="3">
        <f>M359</f>
        <v>2</v>
      </c>
      <c r="N379" t="s">
        <v>22</v>
      </c>
      <c r="O379" t="str">
        <f>O373</f>
        <v>ospedaliero</v>
      </c>
      <c r="P379" s="3">
        <f>P362</f>
        <v>9</v>
      </c>
      <c r="Q379" s="3">
        <f>Q291</f>
        <v>3200</v>
      </c>
      <c r="R379" t="str">
        <f>R373</f>
        <v>f</v>
      </c>
    </row>
    <row r="380" spans="1:18" ht="12.75">
      <c r="A380" s="2" t="s">
        <v>405</v>
      </c>
      <c r="B380" t="str">
        <f>B371</f>
        <v>B</v>
      </c>
      <c r="C380" t="str">
        <f>C374</f>
        <v>pos</v>
      </c>
      <c r="D380" s="2">
        <v>23857</v>
      </c>
      <c r="E380" s="2">
        <v>42054</v>
      </c>
      <c r="F380" s="3">
        <f>F369</f>
        <v>5</v>
      </c>
      <c r="G380" t="str">
        <f>G367</f>
        <v>NO</v>
      </c>
      <c r="H380" t="s">
        <v>21</v>
      </c>
      <c r="I380" t="s">
        <v>21</v>
      </c>
      <c r="J380" t="s">
        <v>21</v>
      </c>
      <c r="K380" t="s">
        <v>21</v>
      </c>
      <c r="L380" s="3">
        <f>L360</f>
        <v>2</v>
      </c>
      <c r="M380" s="3">
        <f>M360</f>
        <v>2</v>
      </c>
      <c r="N380" t="s">
        <v>22</v>
      </c>
      <c r="O380" t="str">
        <f>O374</f>
        <v>extra</v>
      </c>
      <c r="P380" s="3">
        <f>P363</f>
        <v>9</v>
      </c>
      <c r="Q380" s="3">
        <f>Q292</f>
        <v>3000</v>
      </c>
      <c r="R380" t="str">
        <f>R374</f>
        <v>m</v>
      </c>
    </row>
    <row r="381" spans="1:18" ht="12.75">
      <c r="A381" s="2" t="s">
        <v>406</v>
      </c>
      <c r="B381" t="str">
        <f>B372</f>
        <v>A</v>
      </c>
      <c r="C381" t="str">
        <f>C375</f>
        <v>pos</v>
      </c>
      <c r="D381" s="2">
        <v>27338</v>
      </c>
      <c r="E381" s="2">
        <v>42282</v>
      </c>
      <c r="F381" s="3">
        <f>F370</f>
        <v>20</v>
      </c>
      <c r="G381" t="str">
        <f>G368</f>
        <v>SI</v>
      </c>
      <c r="H381" t="s">
        <v>21</v>
      </c>
      <c r="I381" t="s">
        <v>21</v>
      </c>
      <c r="J381" t="s">
        <v>21</v>
      </c>
      <c r="K381" t="s">
        <v>21</v>
      </c>
      <c r="L381" s="3">
        <f>L361</f>
        <v>0</v>
      </c>
      <c r="M381" s="3">
        <f>M361</f>
        <v>0</v>
      </c>
      <c r="N381" t="s">
        <v>22</v>
      </c>
      <c r="O381" t="str">
        <f>O375</f>
        <v>ospedaliero</v>
      </c>
      <c r="P381" s="3">
        <f>P364</f>
        <v>9</v>
      </c>
      <c r="Q381" s="3">
        <f>Q293</f>
        <v>3400</v>
      </c>
      <c r="R381" t="str">
        <f>R375</f>
        <v>f</v>
      </c>
    </row>
    <row r="382" spans="1:18" ht="12.75">
      <c r="A382" s="2" t="s">
        <v>407</v>
      </c>
      <c r="B382" t="str">
        <f>B373</f>
        <v>B</v>
      </c>
      <c r="C382" t="str">
        <f>C376</f>
        <v>neg</v>
      </c>
      <c r="D382" s="2">
        <v>18114</v>
      </c>
      <c r="E382" s="2">
        <v>42019</v>
      </c>
      <c r="F382" s="3">
        <f>F371</f>
        <v>0</v>
      </c>
      <c r="G382" t="str">
        <f>G369</f>
        <v>NO</v>
      </c>
      <c r="H382" t="s">
        <v>21</v>
      </c>
      <c r="I382" t="s">
        <v>21</v>
      </c>
      <c r="J382" t="s">
        <v>21</v>
      </c>
      <c r="K382" t="s">
        <v>21</v>
      </c>
      <c r="L382" s="3">
        <f>L362</f>
        <v>3</v>
      </c>
      <c r="M382" s="3">
        <f>M362</f>
        <v>2</v>
      </c>
      <c r="N382" t="s">
        <v>24</v>
      </c>
      <c r="O382" t="str">
        <f>O376</f>
        <v>ospedaliero</v>
      </c>
      <c r="P382" s="3">
        <f>P365</f>
        <v>1</v>
      </c>
      <c r="Q382" s="3">
        <f>Q294</f>
        <v>3200</v>
      </c>
      <c r="R382" t="str">
        <f>R376</f>
        <v>f</v>
      </c>
    </row>
    <row r="383" spans="1:18" ht="12.75">
      <c r="A383" s="2" t="s">
        <v>408</v>
      </c>
      <c r="B383" t="str">
        <f>B374</f>
        <v>B</v>
      </c>
      <c r="C383" t="str">
        <f>C377</f>
        <v>pos</v>
      </c>
      <c r="D383" s="2">
        <v>14714</v>
      </c>
      <c r="E383" s="2">
        <v>42243</v>
      </c>
      <c r="F383" s="3">
        <f>F372</f>
        <v>0</v>
      </c>
      <c r="G383" t="str">
        <f>G370</f>
        <v>NO</v>
      </c>
      <c r="H383" t="s">
        <v>21</v>
      </c>
      <c r="I383" t="s">
        <v>21</v>
      </c>
      <c r="J383" t="s">
        <v>21</v>
      </c>
      <c r="K383" t="s">
        <v>21</v>
      </c>
      <c r="L383" s="3">
        <f>L363</f>
        <v>2</v>
      </c>
      <c r="M383" s="3">
        <f>M363</f>
        <v>2</v>
      </c>
      <c r="N383" t="s">
        <v>22</v>
      </c>
      <c r="O383" t="str">
        <f>O377</f>
        <v>ospedaliero</v>
      </c>
      <c r="P383" s="3">
        <f>P366</f>
        <v>5</v>
      </c>
      <c r="Q383" s="3">
        <f>Q295</f>
        <v>3100</v>
      </c>
      <c r="R383" t="str">
        <f>R377</f>
        <v>m</v>
      </c>
    </row>
    <row r="384" spans="1:18" ht="12.75">
      <c r="A384" s="2" t="s">
        <v>409</v>
      </c>
      <c r="B384" t="str">
        <f>B375</f>
        <v>ZERO</v>
      </c>
      <c r="C384" t="str">
        <f>C378</f>
        <v>pos</v>
      </c>
      <c r="D384" s="2">
        <v>18801</v>
      </c>
      <c r="E384" s="2">
        <v>42202</v>
      </c>
      <c r="F384" s="3">
        <f>F373</f>
        <v>5</v>
      </c>
      <c r="G384" t="str">
        <f>G371</f>
        <v>NO</v>
      </c>
      <c r="H384" t="s">
        <v>21</v>
      </c>
      <c r="I384" t="s">
        <v>21</v>
      </c>
      <c r="J384" t="s">
        <v>21</v>
      </c>
      <c r="K384" t="s">
        <v>21</v>
      </c>
      <c r="L384" s="3">
        <f>L364</f>
        <v>1</v>
      </c>
      <c r="M384" s="3">
        <f>M364</f>
        <v>0</v>
      </c>
      <c r="N384" t="s">
        <v>22</v>
      </c>
      <c r="O384" t="str">
        <f>O378</f>
        <v>extra</v>
      </c>
      <c r="P384" s="3">
        <f>P367</f>
        <v>7</v>
      </c>
      <c r="Q384" s="3">
        <f>Q296</f>
        <v>3300</v>
      </c>
      <c r="R384" t="str">
        <f>R378</f>
        <v>m</v>
      </c>
    </row>
    <row r="385" spans="1:18" ht="12.75">
      <c r="A385" s="2" t="s">
        <v>410</v>
      </c>
      <c r="B385" t="str">
        <f>B376</f>
        <v>ZERO</v>
      </c>
      <c r="C385" t="str">
        <f>C379</f>
        <v>neg</v>
      </c>
      <c r="D385" s="2">
        <v>13919</v>
      </c>
      <c r="E385" s="2">
        <v>42354</v>
      </c>
      <c r="F385" s="3">
        <f>F374</f>
        <v>0</v>
      </c>
      <c r="G385" t="str">
        <f>G372</f>
        <v>SI</v>
      </c>
      <c r="H385" t="s">
        <v>21</v>
      </c>
      <c r="I385" t="s">
        <v>21</v>
      </c>
      <c r="J385" t="s">
        <v>21</v>
      </c>
      <c r="K385" t="s">
        <v>21</v>
      </c>
      <c r="L385" s="3">
        <f>L365</f>
        <v>1</v>
      </c>
      <c r="M385" s="3">
        <f>M365</f>
        <v>1</v>
      </c>
      <c r="N385" t="s">
        <v>22</v>
      </c>
      <c r="O385" t="str">
        <f>O379</f>
        <v>ospedaliero</v>
      </c>
      <c r="P385" s="3">
        <f>P368</f>
        <v>2</v>
      </c>
      <c r="Q385" s="3">
        <f>Q297</f>
        <v>3500</v>
      </c>
      <c r="R385" t="str">
        <f>R379</f>
        <v>f</v>
      </c>
    </row>
    <row r="386" spans="1:18" ht="12.75">
      <c r="A386" s="2" t="s">
        <v>411</v>
      </c>
      <c r="B386" t="str">
        <f>B377</f>
        <v>A</v>
      </c>
      <c r="C386" t="str">
        <f>C380</f>
        <v>pos</v>
      </c>
      <c r="D386" s="2">
        <v>15608</v>
      </c>
      <c r="E386" s="2">
        <v>42322</v>
      </c>
      <c r="F386" s="3">
        <f>F375</f>
        <v>10</v>
      </c>
      <c r="G386" t="str">
        <f>G373</f>
        <v>SI</v>
      </c>
      <c r="H386" t="s">
        <v>21</v>
      </c>
      <c r="I386" t="s">
        <v>21</v>
      </c>
      <c r="J386" t="s">
        <v>21</v>
      </c>
      <c r="K386" t="s">
        <v>21</v>
      </c>
      <c r="L386" s="3">
        <f>L366</f>
        <v>3</v>
      </c>
      <c r="M386" s="3">
        <f>M366</f>
        <v>2</v>
      </c>
      <c r="N386" t="s">
        <v>22</v>
      </c>
      <c r="O386" t="str">
        <f>O380</f>
        <v>extra</v>
      </c>
      <c r="P386" s="3">
        <f>P369</f>
        <v>4</v>
      </c>
      <c r="Q386" s="3">
        <f>Q298</f>
        <v>2900</v>
      </c>
      <c r="R386" t="str">
        <f>R380</f>
        <v>m</v>
      </c>
    </row>
    <row r="387" spans="1:18" ht="12.75">
      <c r="A387" s="2" t="s">
        <v>412</v>
      </c>
      <c r="B387" t="str">
        <f>B378</f>
        <v>ZERO</v>
      </c>
      <c r="C387" t="str">
        <f>C381</f>
        <v>pos</v>
      </c>
      <c r="D387" s="2">
        <v>30013</v>
      </c>
      <c r="E387" s="2">
        <v>42144</v>
      </c>
      <c r="F387" s="3">
        <f>F376</f>
        <v>0</v>
      </c>
      <c r="G387" t="str">
        <f>G374</f>
        <v>NO</v>
      </c>
      <c r="H387" t="s">
        <v>21</v>
      </c>
      <c r="I387" t="s">
        <v>21</v>
      </c>
      <c r="J387" t="s">
        <v>21</v>
      </c>
      <c r="K387" t="s">
        <v>21</v>
      </c>
      <c r="L387" s="3">
        <f>L367</f>
        <v>0</v>
      </c>
      <c r="M387" s="3">
        <f>M367</f>
        <v>0</v>
      </c>
      <c r="N387" t="s">
        <v>22</v>
      </c>
      <c r="O387" t="str">
        <f>O381</f>
        <v>ospedaliero</v>
      </c>
      <c r="P387" s="3">
        <f>P370</f>
        <v>6</v>
      </c>
      <c r="Q387" s="3">
        <f>Q299</f>
        <v>3200</v>
      </c>
      <c r="R387" t="str">
        <f>R381</f>
        <v>f</v>
      </c>
    </row>
    <row r="388" spans="1:18" ht="12.75">
      <c r="A388" s="2" t="s">
        <v>413</v>
      </c>
      <c r="B388" t="str">
        <f>B379</f>
        <v>A</v>
      </c>
      <c r="C388" t="str">
        <f>C382</f>
        <v>neg</v>
      </c>
      <c r="D388" s="2">
        <v>17378</v>
      </c>
      <c r="E388" s="2">
        <v>42102</v>
      </c>
      <c r="F388" s="3">
        <f>F377</f>
        <v>5</v>
      </c>
      <c r="G388" t="str">
        <f>G375</f>
        <v>SI</v>
      </c>
      <c r="H388" t="s">
        <v>21</v>
      </c>
      <c r="I388" t="s">
        <v>21</v>
      </c>
      <c r="J388" t="s">
        <v>21</v>
      </c>
      <c r="K388" t="s">
        <v>21</v>
      </c>
      <c r="L388" s="3">
        <f>L368</f>
        <v>0</v>
      </c>
      <c r="M388" s="3">
        <f>M368</f>
        <v>0</v>
      </c>
      <c r="N388" t="s">
        <v>22</v>
      </c>
      <c r="O388" t="str">
        <f>O382</f>
        <v>ospedaliero</v>
      </c>
      <c r="P388" s="3">
        <f>P371</f>
        <v>8</v>
      </c>
      <c r="Q388" s="3">
        <f>Q300</f>
        <v>3100</v>
      </c>
      <c r="R388" t="str">
        <f>R382</f>
        <v>f</v>
      </c>
    </row>
    <row r="389" spans="1:18" ht="12.75">
      <c r="A389" s="2" t="s">
        <v>414</v>
      </c>
      <c r="B389" t="str">
        <f>B380</f>
        <v>B</v>
      </c>
      <c r="C389" t="str">
        <f>C383</f>
        <v>pos</v>
      </c>
      <c r="D389" s="2">
        <v>28361</v>
      </c>
      <c r="E389" s="2">
        <v>42028</v>
      </c>
      <c r="F389" s="3">
        <f>F378</f>
        <v>10</v>
      </c>
      <c r="G389" t="str">
        <f>G376</f>
        <v>NO</v>
      </c>
      <c r="H389" t="s">
        <v>21</v>
      </c>
      <c r="I389" t="s">
        <v>21</v>
      </c>
      <c r="J389" t="s">
        <v>21</v>
      </c>
      <c r="K389" t="s">
        <v>21</v>
      </c>
      <c r="L389" s="3">
        <f>L369</f>
        <v>0</v>
      </c>
      <c r="M389" s="3">
        <f>M369</f>
        <v>0</v>
      </c>
      <c r="N389" t="s">
        <v>22</v>
      </c>
      <c r="O389" t="str">
        <f>O383</f>
        <v>ospedaliero</v>
      </c>
      <c r="P389" s="3">
        <f>P372</f>
        <v>3</v>
      </c>
      <c r="Q389" s="3">
        <f>Q301</f>
        <v>3300</v>
      </c>
      <c r="R389" t="str">
        <f>R383</f>
        <v>m</v>
      </c>
    </row>
    <row r="390" spans="1:18" ht="12.75">
      <c r="A390" s="2" t="s">
        <v>415</v>
      </c>
      <c r="B390" t="str">
        <f>B381</f>
        <v>A</v>
      </c>
      <c r="C390" t="str">
        <f>C384</f>
        <v>pos</v>
      </c>
      <c r="D390" s="2">
        <v>23204</v>
      </c>
      <c r="E390" s="2">
        <v>42083</v>
      </c>
      <c r="F390" s="3">
        <f>F379</f>
        <v>0</v>
      </c>
      <c r="G390" t="str">
        <f>G377</f>
        <v>NO</v>
      </c>
      <c r="H390" t="s">
        <v>21</v>
      </c>
      <c r="I390" t="s">
        <v>21</v>
      </c>
      <c r="J390" t="s">
        <v>21</v>
      </c>
      <c r="K390" t="s">
        <v>21</v>
      </c>
      <c r="L390" s="3">
        <f>L370</f>
        <v>1</v>
      </c>
      <c r="M390" s="3">
        <f>M370</f>
        <v>0</v>
      </c>
      <c r="N390" t="s">
        <v>22</v>
      </c>
      <c r="O390" t="str">
        <f>O384</f>
        <v>extra</v>
      </c>
      <c r="P390" s="3">
        <f>P373</f>
        <v>10</v>
      </c>
      <c r="Q390" s="3">
        <f>Q302</f>
        <v>3200</v>
      </c>
      <c r="R390" t="str">
        <f>R384</f>
        <v>m</v>
      </c>
    </row>
    <row r="391" spans="1:18" ht="12.75">
      <c r="A391" s="2" t="s">
        <v>416</v>
      </c>
      <c r="B391" t="str">
        <f>B382</f>
        <v>B</v>
      </c>
      <c r="C391" t="str">
        <f>C385</f>
        <v>neg</v>
      </c>
      <c r="D391" s="2">
        <v>18008</v>
      </c>
      <c r="E391" s="2">
        <v>42054</v>
      </c>
      <c r="F391" s="3">
        <f>F380</f>
        <v>5</v>
      </c>
      <c r="G391" t="str">
        <f>G378</f>
        <v>SI</v>
      </c>
      <c r="H391" t="s">
        <v>21</v>
      </c>
      <c r="I391" t="s">
        <v>21</v>
      </c>
      <c r="J391" t="s">
        <v>21</v>
      </c>
      <c r="K391" t="s">
        <v>21</v>
      </c>
      <c r="L391" s="3">
        <f>L371</f>
        <v>2</v>
      </c>
      <c r="M391" s="3">
        <f>M371</f>
        <v>1</v>
      </c>
      <c r="N391" t="s">
        <v>22</v>
      </c>
      <c r="O391" t="str">
        <f>O385</f>
        <v>ospedaliero</v>
      </c>
      <c r="P391" s="3">
        <f>P374</f>
        <v>9</v>
      </c>
      <c r="Q391" s="3">
        <f>Q303</f>
        <v>3000</v>
      </c>
      <c r="R391" t="str">
        <f>R385</f>
        <v>f</v>
      </c>
    </row>
    <row r="392" spans="1:18" ht="12.75">
      <c r="A392" s="2" t="s">
        <v>417</v>
      </c>
      <c r="B392" t="str">
        <f>B383</f>
        <v>B</v>
      </c>
      <c r="C392" t="str">
        <f>C386</f>
        <v>pos</v>
      </c>
      <c r="D392" s="2">
        <v>13648</v>
      </c>
      <c r="E392" s="2">
        <v>42045</v>
      </c>
      <c r="F392" s="3">
        <f>F381</f>
        <v>20</v>
      </c>
      <c r="G392" t="str">
        <f>G379</f>
        <v>NO</v>
      </c>
      <c r="H392" t="s">
        <v>21</v>
      </c>
      <c r="I392" t="s">
        <v>21</v>
      </c>
      <c r="J392" t="s">
        <v>21</v>
      </c>
      <c r="K392" t="s">
        <v>21</v>
      </c>
      <c r="L392" s="3">
        <f>L372</f>
        <v>3</v>
      </c>
      <c r="M392" s="3">
        <f>M372</f>
        <v>3</v>
      </c>
      <c r="N392" t="s">
        <v>22</v>
      </c>
      <c r="O392" t="str">
        <f>O386</f>
        <v>extra</v>
      </c>
      <c r="P392" s="3">
        <f>P375</f>
        <v>10</v>
      </c>
      <c r="Q392" s="3">
        <f>Q304</f>
        <v>3400</v>
      </c>
      <c r="R392" t="str">
        <f>R386</f>
        <v>m</v>
      </c>
    </row>
    <row r="393" spans="1:18" ht="12.75">
      <c r="A393" s="2" t="s">
        <v>418</v>
      </c>
      <c r="B393" t="str">
        <f>B384</f>
        <v>ZERO</v>
      </c>
      <c r="C393" t="str">
        <f>C387</f>
        <v>pos</v>
      </c>
      <c r="D393" s="2">
        <v>32562</v>
      </c>
      <c r="E393" s="2">
        <v>42150</v>
      </c>
      <c r="F393" s="3">
        <f>F382</f>
        <v>0</v>
      </c>
      <c r="G393" t="str">
        <f>G380</f>
        <v>NO</v>
      </c>
      <c r="H393" t="s">
        <v>21</v>
      </c>
      <c r="I393" t="s">
        <v>21</v>
      </c>
      <c r="J393" t="s">
        <v>21</v>
      </c>
      <c r="K393" t="s">
        <v>21</v>
      </c>
      <c r="L393" s="3">
        <f>L373</f>
        <v>0</v>
      </c>
      <c r="M393" s="3">
        <f>M373</f>
        <v>0</v>
      </c>
      <c r="N393" t="s">
        <v>22</v>
      </c>
      <c r="O393" t="str">
        <f>O387</f>
        <v>ospedaliero</v>
      </c>
      <c r="P393" s="3">
        <f>P376</f>
        <v>9</v>
      </c>
      <c r="Q393" s="3">
        <f>Q305</f>
        <v>3200</v>
      </c>
      <c r="R393" t="str">
        <f>R387</f>
        <v>f</v>
      </c>
    </row>
    <row r="394" spans="1:18" ht="12.75">
      <c r="A394" s="2" t="s">
        <v>419</v>
      </c>
      <c r="B394" t="str">
        <f>B385</f>
        <v>ZERO</v>
      </c>
      <c r="C394" t="str">
        <f>C388</f>
        <v>neg</v>
      </c>
      <c r="D394" s="2">
        <v>26013</v>
      </c>
      <c r="E394" s="2">
        <v>42009</v>
      </c>
      <c r="F394" s="3">
        <f>F383</f>
        <v>0</v>
      </c>
      <c r="G394" t="str">
        <f>G381</f>
        <v>SI</v>
      </c>
      <c r="H394" t="s">
        <v>21</v>
      </c>
      <c r="I394" t="s">
        <v>21</v>
      </c>
      <c r="J394" t="s">
        <v>21</v>
      </c>
      <c r="K394" t="s">
        <v>21</v>
      </c>
      <c r="L394" s="3">
        <f>L374</f>
        <v>2</v>
      </c>
      <c r="M394" s="3">
        <f>M374</f>
        <v>1</v>
      </c>
      <c r="N394" t="s">
        <v>24</v>
      </c>
      <c r="O394" t="str">
        <f>O388</f>
        <v>ospedaliero</v>
      </c>
      <c r="P394" s="3">
        <f>P377</f>
        <v>0</v>
      </c>
      <c r="Q394" s="3">
        <f>Q306</f>
        <v>3100</v>
      </c>
      <c r="R394" t="str">
        <f>R388</f>
        <v>f</v>
      </c>
    </row>
    <row r="395" spans="1:18" ht="12.75">
      <c r="A395" s="2" t="s">
        <v>420</v>
      </c>
      <c r="B395" t="str">
        <f>B386</f>
        <v>A</v>
      </c>
      <c r="C395" t="str">
        <f>C389</f>
        <v>pos</v>
      </c>
      <c r="D395" s="2">
        <v>26008</v>
      </c>
      <c r="E395" s="2">
        <v>42153</v>
      </c>
      <c r="F395" s="3">
        <f>F384</f>
        <v>5</v>
      </c>
      <c r="G395" t="str">
        <f>G382</f>
        <v>NO</v>
      </c>
      <c r="H395" t="s">
        <v>21</v>
      </c>
      <c r="I395" t="s">
        <v>21</v>
      </c>
      <c r="J395" t="s">
        <v>21</v>
      </c>
      <c r="K395" t="s">
        <v>21</v>
      </c>
      <c r="L395" s="3">
        <f>L375</f>
        <v>0</v>
      </c>
      <c r="M395" s="3">
        <f>M375</f>
        <v>0</v>
      </c>
      <c r="N395" t="s">
        <v>22</v>
      </c>
      <c r="O395" t="str">
        <f>O389</f>
        <v>ospedaliero</v>
      </c>
      <c r="P395" s="3">
        <f>P378</f>
        <v>8</v>
      </c>
      <c r="Q395" s="3">
        <f>Q307</f>
        <v>3300</v>
      </c>
      <c r="R395" t="str">
        <f>R389</f>
        <v>m</v>
      </c>
    </row>
    <row r="396" spans="1:18" ht="12.75">
      <c r="A396" s="2" t="s">
        <v>421</v>
      </c>
      <c r="B396" t="str">
        <f>B387</f>
        <v>ZERO</v>
      </c>
      <c r="C396" t="str">
        <f>C390</f>
        <v>pos</v>
      </c>
      <c r="D396" s="2">
        <v>22244</v>
      </c>
      <c r="E396" s="2">
        <v>42219</v>
      </c>
      <c r="F396" s="3">
        <f>F385</f>
        <v>0</v>
      </c>
      <c r="G396" t="str">
        <f>G383</f>
        <v>NO</v>
      </c>
      <c r="H396" t="s">
        <v>21</v>
      </c>
      <c r="I396" t="s">
        <v>21</v>
      </c>
      <c r="J396" t="s">
        <v>21</v>
      </c>
      <c r="K396" t="s">
        <v>21</v>
      </c>
      <c r="L396" s="3">
        <f>L376</f>
        <v>1</v>
      </c>
      <c r="M396" s="3">
        <f>M376</f>
        <v>1</v>
      </c>
      <c r="N396" t="s">
        <v>22</v>
      </c>
      <c r="O396" t="str">
        <f>O390</f>
        <v>extra</v>
      </c>
      <c r="P396" s="3">
        <f>P379</f>
        <v>9</v>
      </c>
      <c r="Q396" s="3">
        <f>Q308</f>
        <v>3700</v>
      </c>
      <c r="R396" t="str">
        <f>R390</f>
        <v>m</v>
      </c>
    </row>
    <row r="397" spans="1:18" ht="12.75">
      <c r="A397" s="2" t="s">
        <v>422</v>
      </c>
      <c r="B397" t="str">
        <f>B388</f>
        <v>A</v>
      </c>
      <c r="C397" t="str">
        <f>C391</f>
        <v>neg</v>
      </c>
      <c r="D397" s="2">
        <v>26322</v>
      </c>
      <c r="E397" s="2">
        <v>42230</v>
      </c>
      <c r="F397" s="3">
        <f>F386</f>
        <v>10</v>
      </c>
      <c r="G397" t="str">
        <f>G384</f>
        <v>NO</v>
      </c>
      <c r="H397" t="s">
        <v>21</v>
      </c>
      <c r="I397" t="s">
        <v>21</v>
      </c>
      <c r="J397" t="s">
        <v>21</v>
      </c>
      <c r="K397" t="s">
        <v>21</v>
      </c>
      <c r="L397" s="3">
        <f>L377</f>
        <v>4</v>
      </c>
      <c r="M397" s="3">
        <f>M377</f>
        <v>3</v>
      </c>
      <c r="N397" t="s">
        <v>22</v>
      </c>
      <c r="O397" t="str">
        <f>O391</f>
        <v>ospedaliero</v>
      </c>
      <c r="P397" s="3">
        <f>P380</f>
        <v>9</v>
      </c>
      <c r="Q397" s="3">
        <f>Q309</f>
        <v>2700</v>
      </c>
      <c r="R397" t="str">
        <f>R391</f>
        <v>f</v>
      </c>
    </row>
    <row r="398" spans="1:18" ht="12.75">
      <c r="A398" s="2" t="s">
        <v>423</v>
      </c>
      <c r="B398" t="str">
        <f>B389</f>
        <v>B</v>
      </c>
      <c r="C398" t="str">
        <f>C392</f>
        <v>pos</v>
      </c>
      <c r="D398" s="2">
        <v>29663</v>
      </c>
      <c r="E398" s="2">
        <v>42233</v>
      </c>
      <c r="F398" s="3">
        <f>F387</f>
        <v>0</v>
      </c>
      <c r="G398" t="str">
        <f>G385</f>
        <v>SI</v>
      </c>
      <c r="H398" t="s">
        <v>21</v>
      </c>
      <c r="I398" t="s">
        <v>21</v>
      </c>
      <c r="J398" t="s">
        <v>21</v>
      </c>
      <c r="K398" t="s">
        <v>21</v>
      </c>
      <c r="L398" s="3">
        <f>L378</f>
        <v>0</v>
      </c>
      <c r="M398" s="3">
        <f>M378</f>
        <v>0</v>
      </c>
      <c r="N398" t="s">
        <v>22</v>
      </c>
      <c r="O398" t="str">
        <f>O392</f>
        <v>extra</v>
      </c>
      <c r="P398" s="3">
        <f>P381</f>
        <v>9</v>
      </c>
      <c r="Q398" s="3">
        <f>Q310</f>
        <v>3200</v>
      </c>
      <c r="R398" t="str">
        <f>R392</f>
        <v>m</v>
      </c>
    </row>
    <row r="399" spans="1:18" ht="12.75">
      <c r="A399" s="2" t="s">
        <v>424</v>
      </c>
      <c r="B399" t="str">
        <f>B390</f>
        <v>A</v>
      </c>
      <c r="C399" t="str">
        <f>C393</f>
        <v>pos</v>
      </c>
      <c r="D399" s="2">
        <v>15089</v>
      </c>
      <c r="E399" s="2">
        <v>42317</v>
      </c>
      <c r="F399" s="3">
        <f>F388</f>
        <v>5</v>
      </c>
      <c r="G399" t="str">
        <f>G386</f>
        <v>SI</v>
      </c>
      <c r="H399" t="s">
        <v>21</v>
      </c>
      <c r="I399" t="s">
        <v>21</v>
      </c>
      <c r="J399" t="s">
        <v>21</v>
      </c>
      <c r="K399" t="s">
        <v>21</v>
      </c>
      <c r="L399" s="3">
        <f>L379</f>
        <v>1</v>
      </c>
      <c r="M399" s="3">
        <f>M379</f>
        <v>2</v>
      </c>
      <c r="N399" t="s">
        <v>22</v>
      </c>
      <c r="O399" t="str">
        <f>O393</f>
        <v>ospedaliero</v>
      </c>
      <c r="P399" s="3">
        <f>P382</f>
        <v>1</v>
      </c>
      <c r="Q399" s="3">
        <f>Q311</f>
        <v>3100</v>
      </c>
      <c r="R399" t="str">
        <f>R393</f>
        <v>f</v>
      </c>
    </row>
    <row r="400" spans="1:18" ht="12.75">
      <c r="A400" s="2" t="s">
        <v>425</v>
      </c>
      <c r="B400" t="str">
        <f>B391</f>
        <v>B</v>
      </c>
      <c r="C400" t="str">
        <f>C394</f>
        <v>neg</v>
      </c>
      <c r="D400" s="2">
        <v>26615</v>
      </c>
      <c r="E400" s="2">
        <v>42342</v>
      </c>
      <c r="F400" s="3">
        <f>F389</f>
        <v>10</v>
      </c>
      <c r="G400" t="str">
        <f>G387</f>
        <v>NO</v>
      </c>
      <c r="H400" t="s">
        <v>21</v>
      </c>
      <c r="I400" t="s">
        <v>21</v>
      </c>
      <c r="J400" t="s">
        <v>21</v>
      </c>
      <c r="K400" t="s">
        <v>21</v>
      </c>
      <c r="L400" s="3">
        <f>L380</f>
        <v>2</v>
      </c>
      <c r="M400" s="3">
        <f>M380</f>
        <v>2</v>
      </c>
      <c r="N400" t="s">
        <v>22</v>
      </c>
      <c r="O400" t="str">
        <f>O394</f>
        <v>ospedaliero</v>
      </c>
      <c r="P400" s="3">
        <f>P383</f>
        <v>5</v>
      </c>
      <c r="Q400" s="3">
        <f>Q312</f>
        <v>3300</v>
      </c>
      <c r="R400" t="str">
        <f>R394</f>
        <v>f</v>
      </c>
    </row>
    <row r="401" spans="1:18" ht="12.75">
      <c r="A401" s="2" t="s">
        <v>426</v>
      </c>
      <c r="B401" t="str">
        <f>B392</f>
        <v>B</v>
      </c>
      <c r="C401" t="str">
        <f>C395</f>
        <v>pos</v>
      </c>
      <c r="D401" s="2">
        <v>11498</v>
      </c>
      <c r="E401" s="2">
        <v>42156</v>
      </c>
      <c r="F401" s="3">
        <f>F390</f>
        <v>0</v>
      </c>
      <c r="G401" t="str">
        <f>G388</f>
        <v>SI</v>
      </c>
      <c r="H401" t="s">
        <v>21</v>
      </c>
      <c r="I401" t="s">
        <v>21</v>
      </c>
      <c r="J401" t="s">
        <v>21</v>
      </c>
      <c r="K401" t="s">
        <v>21</v>
      </c>
      <c r="L401" s="3">
        <f>L381</f>
        <v>0</v>
      </c>
      <c r="M401" s="3">
        <f>M381</f>
        <v>0</v>
      </c>
      <c r="N401" t="s">
        <v>22</v>
      </c>
      <c r="O401" t="str">
        <f>O395</f>
        <v>ospedaliero</v>
      </c>
      <c r="P401" s="3">
        <f>P384</f>
        <v>7</v>
      </c>
      <c r="Q401" s="3">
        <f>Q313</f>
        <v>3200</v>
      </c>
      <c r="R401" t="str">
        <f>R395</f>
        <v>m</v>
      </c>
    </row>
    <row r="402" spans="1:18" ht="12.75">
      <c r="A402" s="2" t="s">
        <v>427</v>
      </c>
      <c r="B402" t="str">
        <f>B393</f>
        <v>ZERO</v>
      </c>
      <c r="C402" t="str">
        <f>C396</f>
        <v>pos</v>
      </c>
      <c r="D402" s="2">
        <v>24070</v>
      </c>
      <c r="E402" s="2">
        <v>42339</v>
      </c>
      <c r="F402" s="3">
        <f>F391</f>
        <v>5</v>
      </c>
      <c r="G402" t="str">
        <f>G389</f>
        <v>NO</v>
      </c>
      <c r="H402" t="s">
        <v>21</v>
      </c>
      <c r="I402" t="s">
        <v>21</v>
      </c>
      <c r="J402" t="s">
        <v>21</v>
      </c>
      <c r="K402" t="s">
        <v>21</v>
      </c>
      <c r="L402" s="3">
        <f>L382</f>
        <v>3</v>
      </c>
      <c r="M402" s="3">
        <f>M382</f>
        <v>2</v>
      </c>
      <c r="N402" t="s">
        <v>22</v>
      </c>
      <c r="O402" t="str">
        <f>O396</f>
        <v>extra</v>
      </c>
      <c r="P402" s="3">
        <f>P385</f>
        <v>2</v>
      </c>
      <c r="Q402" s="3">
        <f>Q314</f>
        <v>3000</v>
      </c>
      <c r="R402" t="str">
        <f>R396</f>
        <v>m</v>
      </c>
    </row>
    <row r="403" spans="1:18" ht="12.75">
      <c r="A403" s="2" t="s">
        <v>428</v>
      </c>
      <c r="B403" t="str">
        <f>B394</f>
        <v>ZERO</v>
      </c>
      <c r="C403" t="str">
        <f>C397</f>
        <v>neg</v>
      </c>
      <c r="D403" s="2">
        <v>30472</v>
      </c>
      <c r="E403" s="2">
        <v>42061</v>
      </c>
      <c r="F403" s="3">
        <f>F392</f>
        <v>20</v>
      </c>
      <c r="G403" t="str">
        <f>G390</f>
        <v>NO</v>
      </c>
      <c r="H403" t="s">
        <v>21</v>
      </c>
      <c r="I403" t="s">
        <v>21</v>
      </c>
      <c r="J403" t="s">
        <v>21</v>
      </c>
      <c r="K403" t="s">
        <v>21</v>
      </c>
      <c r="L403" s="3">
        <f>L383</f>
        <v>2</v>
      </c>
      <c r="M403" s="3">
        <f>M383</f>
        <v>2</v>
      </c>
      <c r="N403" t="s">
        <v>22</v>
      </c>
      <c r="O403" t="str">
        <f>O397</f>
        <v>ospedaliero</v>
      </c>
      <c r="P403" s="3">
        <f>P386</f>
        <v>4</v>
      </c>
      <c r="Q403" s="3">
        <f>Q315</f>
        <v>3400</v>
      </c>
      <c r="R403" t="str">
        <f>R397</f>
        <v>f</v>
      </c>
    </row>
    <row r="404" spans="1:18" ht="12.75">
      <c r="A404" s="2" t="s">
        <v>429</v>
      </c>
      <c r="B404" t="str">
        <f>B395</f>
        <v>A</v>
      </c>
      <c r="C404" t="str">
        <f>C398</f>
        <v>pos</v>
      </c>
      <c r="D404" s="2">
        <v>18597</v>
      </c>
      <c r="E404" s="2">
        <v>42329</v>
      </c>
      <c r="F404" s="3">
        <f>F393</f>
        <v>0</v>
      </c>
      <c r="G404" t="str">
        <f>G391</f>
        <v>SI</v>
      </c>
      <c r="H404" t="s">
        <v>21</v>
      </c>
      <c r="I404" t="s">
        <v>21</v>
      </c>
      <c r="J404" t="s">
        <v>21</v>
      </c>
      <c r="K404" t="s">
        <v>21</v>
      </c>
      <c r="L404" s="3">
        <f>L384</f>
        <v>1</v>
      </c>
      <c r="M404" s="3">
        <f>M384</f>
        <v>0</v>
      </c>
      <c r="N404" t="s">
        <v>22</v>
      </c>
      <c r="O404" t="str">
        <f>O398</f>
        <v>extra</v>
      </c>
      <c r="P404" s="3">
        <f>P387</f>
        <v>6</v>
      </c>
      <c r="Q404" s="3">
        <f>Q316</f>
        <v>3200</v>
      </c>
      <c r="R404" t="str">
        <f>R398</f>
        <v>m</v>
      </c>
    </row>
    <row r="405" spans="1:18" ht="12.75">
      <c r="A405" s="2" t="s">
        <v>430</v>
      </c>
      <c r="B405" t="str">
        <f>B396</f>
        <v>ZERO</v>
      </c>
      <c r="C405" t="str">
        <f>C399</f>
        <v>pos</v>
      </c>
      <c r="D405" s="2">
        <v>29208</v>
      </c>
      <c r="E405" s="2">
        <v>42152</v>
      </c>
      <c r="F405" s="3">
        <f>F394</f>
        <v>0</v>
      </c>
      <c r="G405" t="str">
        <f>G392</f>
        <v>NO</v>
      </c>
      <c r="H405" t="s">
        <v>21</v>
      </c>
      <c r="I405" t="s">
        <v>21</v>
      </c>
      <c r="J405" t="s">
        <v>21</v>
      </c>
      <c r="K405" t="s">
        <v>21</v>
      </c>
      <c r="L405" s="3">
        <f>L385</f>
        <v>1</v>
      </c>
      <c r="M405" s="3">
        <f>M385</f>
        <v>1</v>
      </c>
      <c r="N405" t="s">
        <v>22</v>
      </c>
      <c r="O405" t="str">
        <f>O399</f>
        <v>ospedaliero</v>
      </c>
      <c r="P405" s="3">
        <f>P388</f>
        <v>8</v>
      </c>
      <c r="Q405" s="3">
        <f>Q317</f>
        <v>3100</v>
      </c>
      <c r="R405" t="str">
        <f>R399</f>
        <v>f</v>
      </c>
    </row>
    <row r="406" spans="1:18" ht="12.75">
      <c r="A406" s="2" t="s">
        <v>431</v>
      </c>
      <c r="B406" t="str">
        <f>B397</f>
        <v>A</v>
      </c>
      <c r="C406" t="str">
        <f>C400</f>
        <v>neg</v>
      </c>
      <c r="D406" s="2">
        <v>31469</v>
      </c>
      <c r="E406" s="2">
        <v>42326</v>
      </c>
      <c r="F406" s="3">
        <f>F395</f>
        <v>5</v>
      </c>
      <c r="G406" t="str">
        <f>G393</f>
        <v>NO</v>
      </c>
      <c r="H406" t="s">
        <v>21</v>
      </c>
      <c r="I406" t="s">
        <v>21</v>
      </c>
      <c r="J406" t="s">
        <v>21</v>
      </c>
      <c r="K406" t="s">
        <v>21</v>
      </c>
      <c r="L406" s="3">
        <f>L386</f>
        <v>3</v>
      </c>
      <c r="M406" s="3">
        <f>M386</f>
        <v>2</v>
      </c>
      <c r="N406" t="s">
        <v>22</v>
      </c>
      <c r="O406" t="str">
        <f>O400</f>
        <v>ospedaliero</v>
      </c>
      <c r="P406" s="3">
        <f>P389</f>
        <v>3</v>
      </c>
      <c r="Q406" s="3">
        <f>Q318</f>
        <v>3300</v>
      </c>
      <c r="R406" t="str">
        <f>R400</f>
        <v>f</v>
      </c>
    </row>
    <row r="407" spans="1:18" ht="12.75">
      <c r="A407" s="2" t="s">
        <v>432</v>
      </c>
      <c r="B407" t="str">
        <f>B398</f>
        <v>B</v>
      </c>
      <c r="C407" t="str">
        <f>C401</f>
        <v>pos</v>
      </c>
      <c r="D407" s="2">
        <v>23277</v>
      </c>
      <c r="E407" s="2">
        <v>42209</v>
      </c>
      <c r="F407" s="3">
        <f>F396</f>
        <v>0</v>
      </c>
      <c r="G407" t="str">
        <f>G394</f>
        <v>SI</v>
      </c>
      <c r="H407" t="s">
        <v>21</v>
      </c>
      <c r="I407" t="s">
        <v>21</v>
      </c>
      <c r="J407" t="s">
        <v>21</v>
      </c>
      <c r="K407" t="s">
        <v>21</v>
      </c>
      <c r="L407" s="3">
        <f>L387</f>
        <v>0</v>
      </c>
      <c r="M407" s="3">
        <f>M387</f>
        <v>0</v>
      </c>
      <c r="N407" t="s">
        <v>22</v>
      </c>
      <c r="O407" t="str">
        <f>O401</f>
        <v>ospedaliero</v>
      </c>
      <c r="P407" s="3">
        <f>P390</f>
        <v>10</v>
      </c>
      <c r="Q407" s="3">
        <f>Q319</f>
        <v>3500</v>
      </c>
      <c r="R407" t="str">
        <f>R401</f>
        <v>m</v>
      </c>
    </row>
    <row r="408" spans="1:18" ht="12.75">
      <c r="A408" s="2" t="s">
        <v>433</v>
      </c>
      <c r="B408" t="str">
        <f>B399</f>
        <v>A</v>
      </c>
      <c r="C408" t="str">
        <f>C402</f>
        <v>pos</v>
      </c>
      <c r="D408" s="2">
        <v>29415</v>
      </c>
      <c r="E408" s="2">
        <v>42090</v>
      </c>
      <c r="F408" s="3">
        <f>F397</f>
        <v>10</v>
      </c>
      <c r="G408" t="str">
        <f>G395</f>
        <v>NO</v>
      </c>
      <c r="H408" t="s">
        <v>21</v>
      </c>
      <c r="I408" t="s">
        <v>21</v>
      </c>
      <c r="J408" t="s">
        <v>21</v>
      </c>
      <c r="K408" t="s">
        <v>21</v>
      </c>
      <c r="L408" s="3">
        <f>L388</f>
        <v>0</v>
      </c>
      <c r="M408" s="3">
        <f>M388</f>
        <v>0</v>
      </c>
      <c r="N408" t="s">
        <v>22</v>
      </c>
      <c r="O408" t="str">
        <f>O402</f>
        <v>extra</v>
      </c>
      <c r="P408" s="3">
        <f>P391</f>
        <v>9</v>
      </c>
      <c r="Q408" s="3">
        <f>Q320</f>
        <v>2900</v>
      </c>
      <c r="R408" t="str">
        <f>R402</f>
        <v>m</v>
      </c>
    </row>
    <row r="409" spans="1:18" ht="12.75">
      <c r="A409" s="2" t="s">
        <v>434</v>
      </c>
      <c r="B409" t="str">
        <f>B400</f>
        <v>B</v>
      </c>
      <c r="C409" t="str">
        <f>C403</f>
        <v>neg</v>
      </c>
      <c r="D409" s="2">
        <v>22211</v>
      </c>
      <c r="E409" s="2">
        <v>42286</v>
      </c>
      <c r="F409" s="3">
        <f>F398</f>
        <v>0</v>
      </c>
      <c r="G409" t="str">
        <f>G396</f>
        <v>NO</v>
      </c>
      <c r="H409" t="s">
        <v>21</v>
      </c>
      <c r="I409" t="s">
        <v>21</v>
      </c>
      <c r="J409" t="s">
        <v>21</v>
      </c>
      <c r="K409" t="s">
        <v>21</v>
      </c>
      <c r="L409" s="3">
        <f>L389</f>
        <v>0</v>
      </c>
      <c r="M409" s="3">
        <f>M389</f>
        <v>0</v>
      </c>
      <c r="N409" t="s">
        <v>22</v>
      </c>
      <c r="O409" t="str">
        <f>O403</f>
        <v>ospedaliero</v>
      </c>
      <c r="P409" s="3">
        <f>P392</f>
        <v>10</v>
      </c>
      <c r="Q409" s="3">
        <f>Q321</f>
        <v>3200</v>
      </c>
      <c r="R409" t="str">
        <f>R403</f>
        <v>f</v>
      </c>
    </row>
    <row r="410" spans="1:18" ht="12.75">
      <c r="A410" s="2" t="s">
        <v>435</v>
      </c>
      <c r="B410" t="str">
        <f>B401</f>
        <v>B</v>
      </c>
      <c r="C410" t="str">
        <f>C404</f>
        <v>pos</v>
      </c>
      <c r="D410" s="2">
        <v>17689</v>
      </c>
      <c r="E410" s="2">
        <v>42279</v>
      </c>
      <c r="F410" s="3">
        <f>F399</f>
        <v>5</v>
      </c>
      <c r="G410" t="str">
        <f>G397</f>
        <v>NO</v>
      </c>
      <c r="H410" t="s">
        <v>21</v>
      </c>
      <c r="I410" t="s">
        <v>21</v>
      </c>
      <c r="J410" t="s">
        <v>21</v>
      </c>
      <c r="K410" t="s">
        <v>21</v>
      </c>
      <c r="L410" s="3">
        <f>L390</f>
        <v>1</v>
      </c>
      <c r="M410" s="3">
        <f>M390</f>
        <v>0</v>
      </c>
      <c r="N410" t="s">
        <v>22</v>
      </c>
      <c r="O410" t="str">
        <f>O404</f>
        <v>extra</v>
      </c>
      <c r="P410" s="3">
        <f>P393</f>
        <v>9</v>
      </c>
      <c r="Q410" s="3">
        <f>Q322</f>
        <v>3100</v>
      </c>
      <c r="R410" t="str">
        <f>R404</f>
        <v>m</v>
      </c>
    </row>
    <row r="411" spans="1:18" ht="12.75">
      <c r="A411" s="2" t="s">
        <v>436</v>
      </c>
      <c r="B411" t="str">
        <f>B402</f>
        <v>ZERO</v>
      </c>
      <c r="C411" t="str">
        <f>C405</f>
        <v>pos</v>
      </c>
      <c r="D411" s="2">
        <v>27908</v>
      </c>
      <c r="E411" s="2">
        <v>42261</v>
      </c>
      <c r="F411" s="3">
        <f>F400</f>
        <v>10</v>
      </c>
      <c r="G411" t="str">
        <f>G398</f>
        <v>SI</v>
      </c>
      <c r="H411" t="s">
        <v>21</v>
      </c>
      <c r="I411" t="s">
        <v>21</v>
      </c>
      <c r="J411" t="s">
        <v>21</v>
      </c>
      <c r="K411" t="s">
        <v>21</v>
      </c>
      <c r="L411" s="3">
        <f>L391</f>
        <v>2</v>
      </c>
      <c r="M411" s="3">
        <f>M391</f>
        <v>1</v>
      </c>
      <c r="N411" t="s">
        <v>24</v>
      </c>
      <c r="O411" t="str">
        <f>O405</f>
        <v>ospedaliero</v>
      </c>
      <c r="P411" s="3">
        <f>P394</f>
        <v>0</v>
      </c>
      <c r="Q411" s="3">
        <f>Q323</f>
        <v>3300</v>
      </c>
      <c r="R411" t="str">
        <f>R405</f>
        <v>f</v>
      </c>
    </row>
    <row r="412" spans="1:18" ht="12.75">
      <c r="A412" s="2" t="s">
        <v>437</v>
      </c>
      <c r="B412" t="str">
        <f>B403</f>
        <v>ZERO</v>
      </c>
      <c r="C412" t="str">
        <f>C406</f>
        <v>neg</v>
      </c>
      <c r="D412" s="2">
        <v>27464</v>
      </c>
      <c r="E412" s="2">
        <v>42148</v>
      </c>
      <c r="F412" s="3">
        <f>F401</f>
        <v>0</v>
      </c>
      <c r="G412" t="str">
        <f>G399</f>
        <v>SI</v>
      </c>
      <c r="H412" t="s">
        <v>21</v>
      </c>
      <c r="I412" t="s">
        <v>21</v>
      </c>
      <c r="J412" t="s">
        <v>21</v>
      </c>
      <c r="K412" t="s">
        <v>21</v>
      </c>
      <c r="L412" s="3">
        <f>L392</f>
        <v>3</v>
      </c>
      <c r="M412" s="3">
        <f>M392</f>
        <v>3</v>
      </c>
      <c r="N412" t="s">
        <v>22</v>
      </c>
      <c r="O412" t="str">
        <f>O406</f>
        <v>ospedaliero</v>
      </c>
      <c r="P412" s="3">
        <f>P395</f>
        <v>8</v>
      </c>
      <c r="Q412" s="3">
        <f>Q324</f>
        <v>3200</v>
      </c>
      <c r="R412" t="str">
        <f>R406</f>
        <v>f</v>
      </c>
    </row>
    <row r="413" spans="1:18" ht="12.75">
      <c r="A413" s="2" t="s">
        <v>438</v>
      </c>
      <c r="B413" t="str">
        <f>B404</f>
        <v>A</v>
      </c>
      <c r="C413" t="str">
        <f>C407</f>
        <v>pos</v>
      </c>
      <c r="D413" s="2">
        <v>35303</v>
      </c>
      <c r="E413" s="2">
        <v>42325</v>
      </c>
      <c r="F413" s="3">
        <f>F402</f>
        <v>5</v>
      </c>
      <c r="G413" t="str">
        <f>G400</f>
        <v>NO</v>
      </c>
      <c r="H413" t="s">
        <v>21</v>
      </c>
      <c r="I413" t="s">
        <v>21</v>
      </c>
      <c r="J413" t="s">
        <v>21</v>
      </c>
      <c r="K413" t="s">
        <v>21</v>
      </c>
      <c r="L413" s="3">
        <f>L393</f>
        <v>0</v>
      </c>
      <c r="M413" s="3">
        <f>M393</f>
        <v>0</v>
      </c>
      <c r="N413" t="s">
        <v>22</v>
      </c>
      <c r="O413" t="str">
        <f>O407</f>
        <v>ospedaliero</v>
      </c>
      <c r="P413" s="3">
        <f>P396</f>
        <v>9</v>
      </c>
      <c r="Q413" s="3">
        <f>Q325</f>
        <v>3000</v>
      </c>
      <c r="R413" t="str">
        <f>R407</f>
        <v>m</v>
      </c>
    </row>
    <row r="414" spans="1:18" ht="12.75">
      <c r="A414" s="2" t="s">
        <v>439</v>
      </c>
      <c r="B414" t="str">
        <f>B405</f>
        <v>ZERO</v>
      </c>
      <c r="C414" t="str">
        <f>C408</f>
        <v>pos</v>
      </c>
      <c r="D414" s="2">
        <v>25198</v>
      </c>
      <c r="E414" s="2">
        <v>42076</v>
      </c>
      <c r="F414" s="3">
        <f>F403</f>
        <v>20</v>
      </c>
      <c r="G414" t="str">
        <f>G401</f>
        <v>SI</v>
      </c>
      <c r="H414" t="s">
        <v>21</v>
      </c>
      <c r="I414" t="s">
        <v>21</v>
      </c>
      <c r="J414" t="s">
        <v>21</v>
      </c>
      <c r="K414" t="s">
        <v>21</v>
      </c>
      <c r="L414" s="3">
        <f>L394</f>
        <v>2</v>
      </c>
      <c r="M414" s="3">
        <f>M394</f>
        <v>1</v>
      </c>
      <c r="N414" t="s">
        <v>22</v>
      </c>
      <c r="O414" t="str">
        <f>O408</f>
        <v>extra</v>
      </c>
      <c r="P414" s="3">
        <f>P397</f>
        <v>9</v>
      </c>
      <c r="Q414" s="3">
        <f>Q326</f>
        <v>3400</v>
      </c>
      <c r="R414" t="str">
        <f>R408</f>
        <v>m</v>
      </c>
    </row>
    <row r="415" spans="1:18" ht="12.75">
      <c r="A415" s="2" t="s">
        <v>440</v>
      </c>
      <c r="B415" t="str">
        <f>B406</f>
        <v>A</v>
      </c>
      <c r="C415" t="str">
        <f>C409</f>
        <v>neg</v>
      </c>
      <c r="D415" s="2">
        <v>30514</v>
      </c>
      <c r="E415" s="2">
        <v>42150</v>
      </c>
      <c r="F415" s="3">
        <f>F404</f>
        <v>0</v>
      </c>
      <c r="G415" t="str">
        <f>G402</f>
        <v>NO</v>
      </c>
      <c r="H415" t="s">
        <v>21</v>
      </c>
      <c r="I415" t="s">
        <v>21</v>
      </c>
      <c r="J415" t="s">
        <v>21</v>
      </c>
      <c r="K415" t="s">
        <v>21</v>
      </c>
      <c r="L415" s="3">
        <f>L395</f>
        <v>0</v>
      </c>
      <c r="M415" s="3">
        <f>M395</f>
        <v>0</v>
      </c>
      <c r="N415" t="s">
        <v>22</v>
      </c>
      <c r="O415" t="str">
        <f>O409</f>
        <v>ospedaliero</v>
      </c>
      <c r="P415" s="3">
        <f>P398</f>
        <v>9</v>
      </c>
      <c r="Q415" s="3">
        <f>Q327</f>
        <v>3200</v>
      </c>
      <c r="R415" t="str">
        <f>R409</f>
        <v>f</v>
      </c>
    </row>
    <row r="416" spans="1:18" ht="12.75">
      <c r="A416" s="2" t="s">
        <v>441</v>
      </c>
      <c r="B416" t="str">
        <f>B407</f>
        <v>B</v>
      </c>
      <c r="C416" t="str">
        <f>C410</f>
        <v>pos</v>
      </c>
      <c r="D416" s="2">
        <v>24134</v>
      </c>
      <c r="E416" s="2">
        <v>42033</v>
      </c>
      <c r="F416" s="3">
        <f>F405</f>
        <v>0</v>
      </c>
      <c r="G416" t="str">
        <f>G403</f>
        <v>NO</v>
      </c>
      <c r="H416" t="s">
        <v>21</v>
      </c>
      <c r="I416" t="s">
        <v>21</v>
      </c>
      <c r="J416" t="s">
        <v>21</v>
      </c>
      <c r="K416" t="s">
        <v>21</v>
      </c>
      <c r="L416" s="3">
        <f>L396</f>
        <v>1</v>
      </c>
      <c r="M416" s="3">
        <f>M396</f>
        <v>1</v>
      </c>
      <c r="N416" t="s">
        <v>24</v>
      </c>
      <c r="O416" t="str">
        <f>O410</f>
        <v>extra</v>
      </c>
      <c r="P416" s="3">
        <f>P399</f>
        <v>1</v>
      </c>
      <c r="Q416" s="3">
        <f>Q328</f>
        <v>3100</v>
      </c>
      <c r="R416" t="str">
        <f>R410</f>
        <v>m</v>
      </c>
    </row>
    <row r="417" spans="1:18" ht="12.75">
      <c r="A417" s="2" t="s">
        <v>442</v>
      </c>
      <c r="B417" t="str">
        <f>B408</f>
        <v>A</v>
      </c>
      <c r="C417" t="str">
        <f>C411</f>
        <v>pos</v>
      </c>
      <c r="D417" s="2">
        <v>24866</v>
      </c>
      <c r="E417" s="2">
        <v>42340</v>
      </c>
      <c r="F417" s="3">
        <f>F406</f>
        <v>5</v>
      </c>
      <c r="G417" t="str">
        <f>G404</f>
        <v>SI</v>
      </c>
      <c r="H417" t="s">
        <v>21</v>
      </c>
      <c r="I417" t="s">
        <v>21</v>
      </c>
      <c r="J417" t="s">
        <v>21</v>
      </c>
      <c r="K417" t="s">
        <v>21</v>
      </c>
      <c r="L417" s="3">
        <f>L397</f>
        <v>4</v>
      </c>
      <c r="M417" s="3">
        <f>M397</f>
        <v>3</v>
      </c>
      <c r="N417" t="s">
        <v>22</v>
      </c>
      <c r="O417" t="str">
        <f>O411</f>
        <v>ospedaliero</v>
      </c>
      <c r="P417" s="3">
        <f>P400</f>
        <v>5</v>
      </c>
      <c r="Q417" s="3">
        <f>Q329</f>
        <v>3300</v>
      </c>
      <c r="R417" t="str">
        <f>R411</f>
        <v>f</v>
      </c>
    </row>
    <row r="418" spans="1:18" ht="12.75">
      <c r="A418" s="2" t="s">
        <v>443</v>
      </c>
      <c r="B418" t="str">
        <f>B409</f>
        <v>B</v>
      </c>
      <c r="C418" t="str">
        <f>C412</f>
        <v>neg</v>
      </c>
      <c r="D418" s="2">
        <v>27359</v>
      </c>
      <c r="E418" s="2">
        <v>42125</v>
      </c>
      <c r="F418" s="3">
        <f>F407</f>
        <v>0</v>
      </c>
      <c r="G418" t="str">
        <f>G405</f>
        <v>NO</v>
      </c>
      <c r="H418" t="s">
        <v>27</v>
      </c>
      <c r="I418" t="s">
        <v>21</v>
      </c>
      <c r="J418" t="s">
        <v>21</v>
      </c>
      <c r="K418" t="s">
        <v>21</v>
      </c>
      <c r="L418" s="3">
        <f>L398</f>
        <v>0</v>
      </c>
      <c r="M418" s="3">
        <f>M398</f>
        <v>0</v>
      </c>
      <c r="N418" t="s">
        <v>22</v>
      </c>
      <c r="O418" t="str">
        <f>O412</f>
        <v>ospedaliero</v>
      </c>
      <c r="P418" s="3">
        <f>P401</f>
        <v>7</v>
      </c>
      <c r="Q418" s="3">
        <f>Q330</f>
        <v>3600</v>
      </c>
      <c r="R418" t="str">
        <f>R412</f>
        <v>f</v>
      </c>
    </row>
    <row r="419" spans="1:18" ht="12.75">
      <c r="A419" s="2" t="s">
        <v>444</v>
      </c>
      <c r="B419" t="str">
        <f>B410</f>
        <v>B</v>
      </c>
      <c r="C419" t="str">
        <f>C413</f>
        <v>pos</v>
      </c>
      <c r="D419" s="2">
        <v>17488</v>
      </c>
      <c r="E419" s="2">
        <v>42298</v>
      </c>
      <c r="F419" s="3">
        <f>F408</f>
        <v>10</v>
      </c>
      <c r="G419" t="str">
        <f>G406</f>
        <v>NO</v>
      </c>
      <c r="H419" t="s">
        <v>21</v>
      </c>
      <c r="I419" t="s">
        <v>21</v>
      </c>
      <c r="J419" t="s">
        <v>21</v>
      </c>
      <c r="K419" t="s">
        <v>21</v>
      </c>
      <c r="L419" s="3">
        <f>L399</f>
        <v>1</v>
      </c>
      <c r="M419" s="3">
        <f>M399</f>
        <v>2</v>
      </c>
      <c r="N419" t="s">
        <v>22</v>
      </c>
      <c r="O419" t="str">
        <f>O413</f>
        <v>ospedaliero</v>
      </c>
      <c r="P419" s="3">
        <f>P402</f>
        <v>2</v>
      </c>
      <c r="Q419" s="3">
        <f>Q331</f>
        <v>2800</v>
      </c>
      <c r="R419" t="str">
        <f>R413</f>
        <v>m</v>
      </c>
    </row>
    <row r="420" spans="1:18" ht="12.75">
      <c r="A420" s="2" t="s">
        <v>445</v>
      </c>
      <c r="B420" t="str">
        <f>B411</f>
        <v>ZERO</v>
      </c>
      <c r="C420" t="str">
        <f>C414</f>
        <v>pos</v>
      </c>
      <c r="D420" s="2">
        <v>30958</v>
      </c>
      <c r="E420" s="2">
        <v>42085</v>
      </c>
      <c r="F420" s="3">
        <f>F409</f>
        <v>0</v>
      </c>
      <c r="G420" t="str">
        <f>G407</f>
        <v>SI</v>
      </c>
      <c r="H420" t="s">
        <v>21</v>
      </c>
      <c r="I420" t="s">
        <v>21</v>
      </c>
      <c r="J420" t="s">
        <v>21</v>
      </c>
      <c r="K420" t="s">
        <v>21</v>
      </c>
      <c r="L420" s="3">
        <f>L400</f>
        <v>2</v>
      </c>
      <c r="M420" s="3">
        <f>M400</f>
        <v>2</v>
      </c>
      <c r="N420" t="s">
        <v>22</v>
      </c>
      <c r="O420" t="str">
        <f>O414</f>
        <v>extra</v>
      </c>
      <c r="P420" s="3">
        <f>P403</f>
        <v>4</v>
      </c>
      <c r="Q420" s="3">
        <f>Q332</f>
        <v>3200</v>
      </c>
      <c r="R420" t="str">
        <f>R414</f>
        <v>m</v>
      </c>
    </row>
    <row r="421" spans="1:18" ht="12.75">
      <c r="A421" s="2" t="s">
        <v>446</v>
      </c>
      <c r="B421" t="str">
        <f>B412</f>
        <v>ZERO</v>
      </c>
      <c r="C421" t="str">
        <f>C415</f>
        <v>neg</v>
      </c>
      <c r="D421" s="2">
        <v>27845</v>
      </c>
      <c r="E421" s="2">
        <v>42107</v>
      </c>
      <c r="F421" s="3">
        <f>F410</f>
        <v>5</v>
      </c>
      <c r="G421" t="str">
        <f>G408</f>
        <v>NO</v>
      </c>
      <c r="H421" t="s">
        <v>21</v>
      </c>
      <c r="I421" t="s">
        <v>21</v>
      </c>
      <c r="J421" t="s">
        <v>21</v>
      </c>
      <c r="K421" t="s">
        <v>21</v>
      </c>
      <c r="L421" s="3">
        <f>L401</f>
        <v>0</v>
      </c>
      <c r="M421" s="3">
        <f>M401</f>
        <v>0</v>
      </c>
      <c r="N421" t="s">
        <v>22</v>
      </c>
      <c r="O421" t="str">
        <f>O415</f>
        <v>ospedaliero</v>
      </c>
      <c r="P421" s="3">
        <f>P404</f>
        <v>6</v>
      </c>
      <c r="Q421" s="3">
        <f>Q333</f>
        <v>3100</v>
      </c>
      <c r="R421" t="str">
        <f>R415</f>
        <v>f</v>
      </c>
    </row>
    <row r="422" spans="1:18" ht="12.75">
      <c r="A422" s="2" t="s">
        <v>447</v>
      </c>
      <c r="B422" t="str">
        <f>B413</f>
        <v>A</v>
      </c>
      <c r="C422" t="str">
        <f>C416</f>
        <v>pos</v>
      </c>
      <c r="D422" s="2">
        <v>19784</v>
      </c>
      <c r="E422" s="2">
        <v>42034</v>
      </c>
      <c r="F422" s="3">
        <f>F411</f>
        <v>10</v>
      </c>
      <c r="G422" t="str">
        <f>G409</f>
        <v>NO</v>
      </c>
      <c r="H422" t="s">
        <v>21</v>
      </c>
      <c r="I422" t="s">
        <v>21</v>
      </c>
      <c r="J422" t="s">
        <v>21</v>
      </c>
      <c r="K422" t="s">
        <v>21</v>
      </c>
      <c r="L422" s="3">
        <f>L402</f>
        <v>3</v>
      </c>
      <c r="M422" s="3">
        <f>M402</f>
        <v>2</v>
      </c>
      <c r="N422" t="s">
        <v>22</v>
      </c>
      <c r="O422" t="str">
        <f>O416</f>
        <v>extra</v>
      </c>
      <c r="P422" s="3">
        <f>P405</f>
        <v>8</v>
      </c>
      <c r="Q422" s="3">
        <f>Q334</f>
        <v>3300</v>
      </c>
      <c r="R422" t="str">
        <f>R416</f>
        <v>m</v>
      </c>
    </row>
    <row r="423" spans="1:18" ht="12.75">
      <c r="A423" s="2" t="s">
        <v>448</v>
      </c>
      <c r="B423" t="str">
        <f>B414</f>
        <v>ZERO</v>
      </c>
      <c r="C423" t="str">
        <f>C417</f>
        <v>pos</v>
      </c>
      <c r="D423" s="2">
        <v>29509</v>
      </c>
      <c r="E423" s="2">
        <v>42215</v>
      </c>
      <c r="F423" s="3">
        <f>F412</f>
        <v>0</v>
      </c>
      <c r="G423" t="str">
        <f>G410</f>
        <v>NO</v>
      </c>
      <c r="H423" t="s">
        <v>21</v>
      </c>
      <c r="I423" t="s">
        <v>21</v>
      </c>
      <c r="J423" t="s">
        <v>21</v>
      </c>
      <c r="K423" t="s">
        <v>21</v>
      </c>
      <c r="L423" s="3">
        <f>L403</f>
        <v>2</v>
      </c>
      <c r="M423" s="3">
        <f>M403</f>
        <v>2</v>
      </c>
      <c r="N423" t="s">
        <v>22</v>
      </c>
      <c r="O423" t="str">
        <f>O417</f>
        <v>ospedaliero</v>
      </c>
      <c r="P423" s="3">
        <f>P406</f>
        <v>3</v>
      </c>
      <c r="Q423" s="3">
        <f>Q335</f>
        <v>3200</v>
      </c>
      <c r="R423" t="str">
        <f>R417</f>
        <v>f</v>
      </c>
    </row>
    <row r="424" spans="1:18" ht="12.75">
      <c r="A424" s="2" t="s">
        <v>449</v>
      </c>
      <c r="B424" t="str">
        <f>B415</f>
        <v>A</v>
      </c>
      <c r="C424" t="str">
        <f>C418</f>
        <v>neg</v>
      </c>
      <c r="D424" s="2">
        <v>11441</v>
      </c>
      <c r="E424" s="2">
        <v>42280</v>
      </c>
      <c r="F424" s="3">
        <f>F413</f>
        <v>5</v>
      </c>
      <c r="G424" t="str">
        <f>G411</f>
        <v>SI</v>
      </c>
      <c r="H424" t="s">
        <v>21</v>
      </c>
      <c r="I424" t="s">
        <v>21</v>
      </c>
      <c r="J424" t="s">
        <v>21</v>
      </c>
      <c r="K424" t="s">
        <v>21</v>
      </c>
      <c r="L424" s="3">
        <f>L404</f>
        <v>1</v>
      </c>
      <c r="M424" s="3">
        <f>M404</f>
        <v>0</v>
      </c>
      <c r="N424" t="s">
        <v>22</v>
      </c>
      <c r="O424" t="str">
        <f>O418</f>
        <v>ospedaliero</v>
      </c>
      <c r="P424" s="3">
        <f>P407</f>
        <v>10</v>
      </c>
      <c r="Q424" s="3">
        <f>Q336</f>
        <v>3000</v>
      </c>
      <c r="R424" t="str">
        <f>R418</f>
        <v>f</v>
      </c>
    </row>
    <row r="425" spans="1:18" ht="12.75">
      <c r="A425" s="2" t="s">
        <v>450</v>
      </c>
      <c r="B425" t="str">
        <f>B416</f>
        <v>B</v>
      </c>
      <c r="C425" t="str">
        <f>C419</f>
        <v>pos</v>
      </c>
      <c r="D425" s="2">
        <v>19604</v>
      </c>
      <c r="E425" s="2">
        <v>42034</v>
      </c>
      <c r="F425" s="3">
        <f>F414</f>
        <v>20</v>
      </c>
      <c r="G425" t="str">
        <f>G412</f>
        <v>SI</v>
      </c>
      <c r="H425" t="s">
        <v>21</v>
      </c>
      <c r="I425" t="s">
        <v>21</v>
      </c>
      <c r="J425" t="s">
        <v>21</v>
      </c>
      <c r="K425" t="s">
        <v>21</v>
      </c>
      <c r="L425" s="3">
        <f>L405</f>
        <v>1</v>
      </c>
      <c r="M425" s="3">
        <f>M405</f>
        <v>1</v>
      </c>
      <c r="N425" t="s">
        <v>22</v>
      </c>
      <c r="O425" t="str">
        <f>O419</f>
        <v>ospedaliero</v>
      </c>
      <c r="P425" s="3">
        <f>P408</f>
        <v>9</v>
      </c>
      <c r="Q425" s="3">
        <f>Q337</f>
        <v>3400</v>
      </c>
      <c r="R425" t="str">
        <f>R419</f>
        <v>m</v>
      </c>
    </row>
    <row r="426" spans="1:18" ht="12.75">
      <c r="A426" s="2" t="s">
        <v>451</v>
      </c>
      <c r="B426" t="str">
        <f>B417</f>
        <v>A</v>
      </c>
      <c r="C426" t="str">
        <f>C420</f>
        <v>pos</v>
      </c>
      <c r="D426" s="2">
        <v>14301</v>
      </c>
      <c r="E426" s="2">
        <v>42332</v>
      </c>
      <c r="F426" s="3">
        <f>F415</f>
        <v>0</v>
      </c>
      <c r="G426" t="str">
        <f>G413</f>
        <v>NO</v>
      </c>
      <c r="H426" t="s">
        <v>21</v>
      </c>
      <c r="I426" t="s">
        <v>21</v>
      </c>
      <c r="J426" t="s">
        <v>21</v>
      </c>
      <c r="K426" t="s">
        <v>21</v>
      </c>
      <c r="L426" s="3">
        <f>L406</f>
        <v>3</v>
      </c>
      <c r="M426" s="3">
        <f>M406</f>
        <v>2</v>
      </c>
      <c r="N426" t="s">
        <v>22</v>
      </c>
      <c r="O426" t="str">
        <f>O420</f>
        <v>extra</v>
      </c>
      <c r="P426" s="3">
        <f>P409</f>
        <v>10</v>
      </c>
      <c r="Q426" s="3">
        <f>Q338</f>
        <v>3200</v>
      </c>
      <c r="R426" t="str">
        <f>R420</f>
        <v>m</v>
      </c>
    </row>
    <row r="427" spans="1:18" ht="12.75">
      <c r="A427" s="2" t="s">
        <v>452</v>
      </c>
      <c r="B427" t="str">
        <f>B418</f>
        <v>B</v>
      </c>
      <c r="C427" t="str">
        <f>C421</f>
        <v>neg</v>
      </c>
      <c r="D427" s="2">
        <v>33546</v>
      </c>
      <c r="E427" s="2">
        <v>42019</v>
      </c>
      <c r="F427" s="3">
        <f>F416</f>
        <v>0</v>
      </c>
      <c r="G427" t="str">
        <f>G414</f>
        <v>SI</v>
      </c>
      <c r="H427" t="s">
        <v>21</v>
      </c>
      <c r="I427" t="s">
        <v>21</v>
      </c>
      <c r="J427" t="s">
        <v>21</v>
      </c>
      <c r="K427" t="s">
        <v>21</v>
      </c>
      <c r="L427" s="3">
        <f>L407</f>
        <v>0</v>
      </c>
      <c r="M427" s="3">
        <f>M407</f>
        <v>0</v>
      </c>
      <c r="N427" t="s">
        <v>22</v>
      </c>
      <c r="O427" t="str">
        <f>O421</f>
        <v>ospedaliero</v>
      </c>
      <c r="P427" s="3">
        <f>P410</f>
        <v>9</v>
      </c>
      <c r="Q427" s="3">
        <f>Q339</f>
        <v>3100</v>
      </c>
      <c r="R427" t="str">
        <f>R421</f>
        <v>f</v>
      </c>
    </row>
    <row r="428" spans="1:18" ht="12.75">
      <c r="A428" s="2" t="s">
        <v>453</v>
      </c>
      <c r="B428" t="str">
        <f>B419</f>
        <v>B</v>
      </c>
      <c r="C428" t="str">
        <f>C422</f>
        <v>pos</v>
      </c>
      <c r="D428" s="2">
        <v>13399</v>
      </c>
      <c r="E428" s="2">
        <v>42273</v>
      </c>
      <c r="F428" s="3">
        <f>F417</f>
        <v>5</v>
      </c>
      <c r="G428" t="str">
        <f>G415</f>
        <v>NO</v>
      </c>
      <c r="H428" t="s">
        <v>21</v>
      </c>
      <c r="I428" t="s">
        <v>21</v>
      </c>
      <c r="J428" t="s">
        <v>21</v>
      </c>
      <c r="K428" t="s">
        <v>21</v>
      </c>
      <c r="L428" s="3">
        <f>L408</f>
        <v>0</v>
      </c>
      <c r="M428" s="3">
        <f>M408</f>
        <v>0</v>
      </c>
      <c r="N428" t="s">
        <v>24</v>
      </c>
      <c r="O428" t="str">
        <f>O422</f>
        <v>extra</v>
      </c>
      <c r="P428" s="3">
        <f>P411</f>
        <v>0</v>
      </c>
      <c r="Q428" s="3">
        <f>Q340</f>
        <v>3300</v>
      </c>
      <c r="R428" t="str">
        <f>R422</f>
        <v>m</v>
      </c>
    </row>
    <row r="429" spans="1:18" ht="12.75">
      <c r="A429" s="2" t="s">
        <v>454</v>
      </c>
      <c r="B429" t="str">
        <f>B420</f>
        <v>ZERO</v>
      </c>
      <c r="C429" t="str">
        <f>C423</f>
        <v>pos</v>
      </c>
      <c r="D429" s="2">
        <v>15780</v>
      </c>
      <c r="E429" s="2">
        <v>42129</v>
      </c>
      <c r="F429" s="3">
        <f>F418</f>
        <v>0</v>
      </c>
      <c r="G429" t="str">
        <f>G416</f>
        <v>NO</v>
      </c>
      <c r="H429" t="s">
        <v>21</v>
      </c>
      <c r="I429" t="s">
        <v>21</v>
      </c>
      <c r="J429" t="s">
        <v>21</v>
      </c>
      <c r="K429" t="s">
        <v>21</v>
      </c>
      <c r="L429" s="3">
        <f>L409</f>
        <v>0</v>
      </c>
      <c r="M429" s="3">
        <f>M409</f>
        <v>0</v>
      </c>
      <c r="N429" t="s">
        <v>22</v>
      </c>
      <c r="O429" t="str">
        <f>O423</f>
        <v>ospedaliero</v>
      </c>
      <c r="P429" s="3">
        <f>P412</f>
        <v>8</v>
      </c>
      <c r="Q429" s="3">
        <f>Q341</f>
        <v>3500</v>
      </c>
      <c r="R429" t="str">
        <f>R423</f>
        <v>f</v>
      </c>
    </row>
    <row r="430" spans="1:18" ht="12.75">
      <c r="A430" s="2" t="s">
        <v>455</v>
      </c>
      <c r="B430" t="str">
        <f>B421</f>
        <v>ZERO</v>
      </c>
      <c r="C430" t="str">
        <f>C424</f>
        <v>neg</v>
      </c>
      <c r="D430" s="2">
        <v>24181</v>
      </c>
      <c r="E430" s="2">
        <v>42223</v>
      </c>
      <c r="F430" s="3">
        <f>F419</f>
        <v>10</v>
      </c>
      <c r="G430" t="str">
        <f>G417</f>
        <v>SI</v>
      </c>
      <c r="H430" t="s">
        <v>21</v>
      </c>
      <c r="I430" t="s">
        <v>21</v>
      </c>
      <c r="J430" t="s">
        <v>21</v>
      </c>
      <c r="K430" t="s">
        <v>21</v>
      </c>
      <c r="L430" s="3">
        <f>L410</f>
        <v>1</v>
      </c>
      <c r="M430" s="3">
        <f>M410</f>
        <v>0</v>
      </c>
      <c r="N430" t="s">
        <v>22</v>
      </c>
      <c r="O430" t="str">
        <f>O424</f>
        <v>ospedaliero</v>
      </c>
      <c r="P430" s="3">
        <f>P413</f>
        <v>9</v>
      </c>
      <c r="Q430" s="3">
        <f>Q342</f>
        <v>2900</v>
      </c>
      <c r="R430" t="str">
        <f>R424</f>
        <v>f</v>
      </c>
    </row>
    <row r="431" spans="1:18" ht="12.75">
      <c r="A431" s="2" t="s">
        <v>456</v>
      </c>
      <c r="B431" t="str">
        <f>B422</f>
        <v>A</v>
      </c>
      <c r="C431" t="str">
        <f>C425</f>
        <v>pos</v>
      </c>
      <c r="D431" s="2">
        <v>13508</v>
      </c>
      <c r="E431" s="2">
        <v>42031</v>
      </c>
      <c r="F431" s="3">
        <f>F420</f>
        <v>0</v>
      </c>
      <c r="G431" t="str">
        <f>G418</f>
        <v>NO</v>
      </c>
      <c r="H431" t="s">
        <v>21</v>
      </c>
      <c r="I431" t="s">
        <v>21</v>
      </c>
      <c r="J431" t="s">
        <v>21</v>
      </c>
      <c r="K431" t="s">
        <v>21</v>
      </c>
      <c r="L431" s="3">
        <f>L411</f>
        <v>2</v>
      </c>
      <c r="M431" s="3">
        <f>M411</f>
        <v>1</v>
      </c>
      <c r="N431" t="s">
        <v>22</v>
      </c>
      <c r="O431" t="str">
        <f>O425</f>
        <v>ospedaliero</v>
      </c>
      <c r="P431" s="3">
        <f>P414</f>
        <v>9</v>
      </c>
      <c r="Q431" s="3">
        <f>Q343</f>
        <v>3200</v>
      </c>
      <c r="R431" t="str">
        <f>R425</f>
        <v>m</v>
      </c>
    </row>
    <row r="432" spans="1:18" ht="12.75">
      <c r="A432" s="2" t="s">
        <v>457</v>
      </c>
      <c r="B432" t="str">
        <f>B423</f>
        <v>ZERO</v>
      </c>
      <c r="C432" t="str">
        <f>C426</f>
        <v>pos</v>
      </c>
      <c r="D432" s="2">
        <v>30674</v>
      </c>
      <c r="E432" s="2">
        <v>42041</v>
      </c>
      <c r="F432" s="3">
        <f>F421</f>
        <v>5</v>
      </c>
      <c r="G432" t="str">
        <f>G419</f>
        <v>NO</v>
      </c>
      <c r="H432" t="s">
        <v>21</v>
      </c>
      <c r="I432" t="s">
        <v>21</v>
      </c>
      <c r="J432" t="s">
        <v>21</v>
      </c>
      <c r="K432" t="s">
        <v>21</v>
      </c>
      <c r="L432" s="3">
        <f>L412</f>
        <v>3</v>
      </c>
      <c r="M432" s="3">
        <f>M412</f>
        <v>3</v>
      </c>
      <c r="N432" t="s">
        <v>22</v>
      </c>
      <c r="O432" t="str">
        <f>O426</f>
        <v>extra</v>
      </c>
      <c r="P432" s="3">
        <f>P415</f>
        <v>9</v>
      </c>
      <c r="Q432" s="3">
        <f>Q344</f>
        <v>3100</v>
      </c>
      <c r="R432" t="str">
        <f>R426</f>
        <v>m</v>
      </c>
    </row>
    <row r="433" spans="1:18" ht="12.75">
      <c r="A433" s="2" t="s">
        <v>458</v>
      </c>
      <c r="B433" t="str">
        <f>B424</f>
        <v>A</v>
      </c>
      <c r="C433" t="str">
        <f>C427</f>
        <v>neg</v>
      </c>
      <c r="D433" s="2">
        <v>33459</v>
      </c>
      <c r="E433" s="2">
        <v>42156</v>
      </c>
      <c r="F433" s="3">
        <f>F422</f>
        <v>10</v>
      </c>
      <c r="G433" t="str">
        <f>G420</f>
        <v>SI</v>
      </c>
      <c r="H433" t="s">
        <v>21</v>
      </c>
      <c r="I433" t="s">
        <v>21</v>
      </c>
      <c r="J433" t="s">
        <v>21</v>
      </c>
      <c r="K433" t="s">
        <v>21</v>
      </c>
      <c r="L433" s="3">
        <f>L413</f>
        <v>0</v>
      </c>
      <c r="M433" s="3">
        <f>M413</f>
        <v>0</v>
      </c>
      <c r="N433" t="s">
        <v>22</v>
      </c>
      <c r="O433" t="str">
        <f>O427</f>
        <v>ospedaliero</v>
      </c>
      <c r="P433" s="3">
        <f>P416</f>
        <v>1</v>
      </c>
      <c r="Q433" s="3">
        <f>Q345</f>
        <v>3300</v>
      </c>
      <c r="R433" t="str">
        <f>R427</f>
        <v>f</v>
      </c>
    </row>
    <row r="434" spans="1:18" ht="12.75">
      <c r="A434" s="2" t="s">
        <v>459</v>
      </c>
      <c r="B434" t="str">
        <f>B425</f>
        <v>B</v>
      </c>
      <c r="C434" t="str">
        <f>C428</f>
        <v>pos</v>
      </c>
      <c r="D434" s="2">
        <v>16678</v>
      </c>
      <c r="E434" s="2">
        <v>42288</v>
      </c>
      <c r="F434" s="3">
        <f>F423</f>
        <v>0</v>
      </c>
      <c r="G434" t="str">
        <f>G421</f>
        <v>NO</v>
      </c>
      <c r="H434" t="s">
        <v>21</v>
      </c>
      <c r="I434" t="s">
        <v>21</v>
      </c>
      <c r="J434" t="s">
        <v>21</v>
      </c>
      <c r="K434" t="s">
        <v>21</v>
      </c>
      <c r="L434" s="3">
        <f>L414</f>
        <v>2</v>
      </c>
      <c r="M434" s="3">
        <f>M414</f>
        <v>1</v>
      </c>
      <c r="N434" t="s">
        <v>22</v>
      </c>
      <c r="O434" t="str">
        <f>O428</f>
        <v>extra</v>
      </c>
      <c r="P434" s="3">
        <f>P417</f>
        <v>5</v>
      </c>
      <c r="Q434" s="3">
        <f>Q346</f>
        <v>3200</v>
      </c>
      <c r="R434" t="str">
        <f>R428</f>
        <v>m</v>
      </c>
    </row>
    <row r="435" spans="1:18" ht="12.75">
      <c r="A435" s="2" t="s">
        <v>460</v>
      </c>
      <c r="B435" t="str">
        <f>B426</f>
        <v>A</v>
      </c>
      <c r="C435" t="str">
        <f>C429</f>
        <v>pos</v>
      </c>
      <c r="D435" s="2">
        <v>18673</v>
      </c>
      <c r="E435" s="2">
        <v>42052</v>
      </c>
      <c r="F435" s="3">
        <f>F424</f>
        <v>5</v>
      </c>
      <c r="G435" t="str">
        <f>G422</f>
        <v>NO</v>
      </c>
      <c r="H435" t="s">
        <v>21</v>
      </c>
      <c r="I435" t="s">
        <v>21</v>
      </c>
      <c r="J435" t="s">
        <v>21</v>
      </c>
      <c r="K435" t="s">
        <v>21</v>
      </c>
      <c r="L435" s="3">
        <f>L415</f>
        <v>0</v>
      </c>
      <c r="M435" s="3">
        <f>M415</f>
        <v>0</v>
      </c>
      <c r="N435" t="s">
        <v>22</v>
      </c>
      <c r="O435" t="str">
        <f>O429</f>
        <v>ospedaliero</v>
      </c>
      <c r="P435" s="3">
        <f>P418</f>
        <v>7</v>
      </c>
      <c r="Q435" s="3">
        <f>Q347</f>
        <v>3000</v>
      </c>
      <c r="R435" t="str">
        <f>R429</f>
        <v>f</v>
      </c>
    </row>
    <row r="436" spans="1:18" ht="12.75">
      <c r="A436" s="2" t="s">
        <v>461</v>
      </c>
      <c r="B436" t="str">
        <f>B427</f>
        <v>B</v>
      </c>
      <c r="C436" t="str">
        <f>C430</f>
        <v>neg</v>
      </c>
      <c r="D436" s="2">
        <v>19306</v>
      </c>
      <c r="E436" s="2">
        <v>42141</v>
      </c>
      <c r="F436" s="3">
        <f>F425</f>
        <v>20</v>
      </c>
      <c r="G436" t="str">
        <f>G423</f>
        <v>NO</v>
      </c>
      <c r="H436" t="s">
        <v>21</v>
      </c>
      <c r="I436" t="s">
        <v>21</v>
      </c>
      <c r="J436" t="s">
        <v>21</v>
      </c>
      <c r="K436" t="s">
        <v>21</v>
      </c>
      <c r="L436" s="3">
        <f>L416</f>
        <v>1</v>
      </c>
      <c r="M436" s="3">
        <f>M416</f>
        <v>1</v>
      </c>
      <c r="N436" t="s">
        <v>22</v>
      </c>
      <c r="O436" t="str">
        <f>O430</f>
        <v>ospedaliero</v>
      </c>
      <c r="P436" s="3">
        <f>P419</f>
        <v>2</v>
      </c>
      <c r="Q436" s="3">
        <f>Q348</f>
        <v>3400</v>
      </c>
      <c r="R436" t="str">
        <f>R430</f>
        <v>f</v>
      </c>
    </row>
    <row r="437" spans="1:18" ht="12.75">
      <c r="A437" s="2" t="s">
        <v>462</v>
      </c>
      <c r="B437" t="str">
        <f>B428</f>
        <v>B</v>
      </c>
      <c r="C437" t="str">
        <f>C431</f>
        <v>pos</v>
      </c>
      <c r="D437" s="2">
        <v>14354</v>
      </c>
      <c r="E437" s="2">
        <v>42094</v>
      </c>
      <c r="F437" s="3">
        <f>F426</f>
        <v>0</v>
      </c>
      <c r="G437" t="str">
        <f>G424</f>
        <v>SI</v>
      </c>
      <c r="H437" t="s">
        <v>21</v>
      </c>
      <c r="I437" t="s">
        <v>21</v>
      </c>
      <c r="J437" t="s">
        <v>21</v>
      </c>
      <c r="K437" t="s">
        <v>21</v>
      </c>
      <c r="L437" s="3">
        <f>L417</f>
        <v>4</v>
      </c>
      <c r="M437" s="3">
        <f>M417</f>
        <v>3</v>
      </c>
      <c r="N437" t="s">
        <v>22</v>
      </c>
      <c r="O437" t="str">
        <f>O431</f>
        <v>ospedaliero</v>
      </c>
      <c r="P437" s="3">
        <f>P420</f>
        <v>4</v>
      </c>
      <c r="Q437" s="3">
        <f>Q349</f>
        <v>3200</v>
      </c>
      <c r="R437" t="str">
        <f>R431</f>
        <v>m</v>
      </c>
    </row>
    <row r="438" spans="1:18" ht="12.75">
      <c r="A438" s="2" t="s">
        <v>463</v>
      </c>
      <c r="B438" t="str">
        <f>B429</f>
        <v>ZERO</v>
      </c>
      <c r="C438" t="str">
        <f>C432</f>
        <v>pos</v>
      </c>
      <c r="D438" s="2">
        <v>22660</v>
      </c>
      <c r="E438" s="2">
        <v>42127</v>
      </c>
      <c r="F438" s="3">
        <f>F427</f>
        <v>0</v>
      </c>
      <c r="G438" t="str">
        <f>G425</f>
        <v>SI</v>
      </c>
      <c r="H438" t="s">
        <v>21</v>
      </c>
      <c r="I438" t="s">
        <v>21</v>
      </c>
      <c r="J438" t="s">
        <v>21</v>
      </c>
      <c r="K438" t="s">
        <v>21</v>
      </c>
      <c r="L438" s="3">
        <f>L418</f>
        <v>0</v>
      </c>
      <c r="M438" s="3">
        <f>M418</f>
        <v>0</v>
      </c>
      <c r="N438" t="s">
        <v>22</v>
      </c>
      <c r="O438" t="str">
        <f>O432</f>
        <v>extra</v>
      </c>
      <c r="P438" s="3">
        <f>P421</f>
        <v>6</v>
      </c>
      <c r="Q438" s="3">
        <f>Q350</f>
        <v>3100</v>
      </c>
      <c r="R438" t="str">
        <f>R432</f>
        <v>m</v>
      </c>
    </row>
    <row r="439" spans="1:18" ht="12.75">
      <c r="A439" s="2" t="s">
        <v>464</v>
      </c>
      <c r="B439" t="str">
        <f>B430</f>
        <v>ZERO</v>
      </c>
      <c r="C439" t="str">
        <f>C433</f>
        <v>neg</v>
      </c>
      <c r="D439" s="2">
        <v>26061</v>
      </c>
      <c r="E439" s="2">
        <v>42231</v>
      </c>
      <c r="F439" s="3">
        <f>F428</f>
        <v>5</v>
      </c>
      <c r="G439" t="str">
        <f>G426</f>
        <v>NO</v>
      </c>
      <c r="H439" t="s">
        <v>21</v>
      </c>
      <c r="I439" t="s">
        <v>21</v>
      </c>
      <c r="J439" t="s">
        <v>21</v>
      </c>
      <c r="K439" t="s">
        <v>21</v>
      </c>
      <c r="L439" s="3">
        <f>L419</f>
        <v>1</v>
      </c>
      <c r="M439" s="3">
        <f>M419</f>
        <v>2</v>
      </c>
      <c r="N439" t="s">
        <v>22</v>
      </c>
      <c r="O439" t="str">
        <f>O433</f>
        <v>ospedaliero</v>
      </c>
      <c r="P439" s="3">
        <f>P422</f>
        <v>8</v>
      </c>
      <c r="Q439" s="3">
        <f>Q351</f>
        <v>3300</v>
      </c>
      <c r="R439" t="str">
        <f>R433</f>
        <v>f</v>
      </c>
    </row>
    <row r="440" spans="1:18" ht="12.75">
      <c r="A440" s="2" t="s">
        <v>465</v>
      </c>
      <c r="B440" t="str">
        <f>B431</f>
        <v>A</v>
      </c>
      <c r="C440" t="str">
        <f>C434</f>
        <v>pos</v>
      </c>
      <c r="D440" s="2">
        <v>31503</v>
      </c>
      <c r="E440" s="2">
        <v>42008</v>
      </c>
      <c r="F440" s="3">
        <f>F429</f>
        <v>0</v>
      </c>
      <c r="G440" t="str">
        <f>G427</f>
        <v>SI</v>
      </c>
      <c r="H440" t="s">
        <v>21</v>
      </c>
      <c r="I440" t="s">
        <v>21</v>
      </c>
      <c r="J440" t="s">
        <v>21</v>
      </c>
      <c r="K440" t="s">
        <v>21</v>
      </c>
      <c r="L440" s="3">
        <f>L420</f>
        <v>2</v>
      </c>
      <c r="M440" s="3">
        <f>M420</f>
        <v>2</v>
      </c>
      <c r="N440" t="s">
        <v>22</v>
      </c>
      <c r="O440" t="str">
        <f>O434</f>
        <v>extra</v>
      </c>
      <c r="P440" s="3">
        <f>P423</f>
        <v>3</v>
      </c>
      <c r="Q440" s="3">
        <f>Q352</f>
        <v>3800</v>
      </c>
      <c r="R440" t="str">
        <f>R434</f>
        <v>m</v>
      </c>
    </row>
    <row r="441" spans="1:18" ht="12.75">
      <c r="A441" s="2" t="s">
        <v>466</v>
      </c>
      <c r="B441" t="str">
        <f>B432</f>
        <v>ZERO</v>
      </c>
      <c r="C441" t="str">
        <f>C435</f>
        <v>pos</v>
      </c>
      <c r="D441" s="2">
        <v>34847</v>
      </c>
      <c r="E441" s="2">
        <v>42070</v>
      </c>
      <c r="F441" s="3">
        <f>F430</f>
        <v>10</v>
      </c>
      <c r="G441" t="str">
        <f>G428</f>
        <v>NO</v>
      </c>
      <c r="H441" t="s">
        <v>21</v>
      </c>
      <c r="I441" t="s">
        <v>21</v>
      </c>
      <c r="J441" t="s">
        <v>21</v>
      </c>
      <c r="K441" t="s">
        <v>21</v>
      </c>
      <c r="L441" s="3">
        <f>L421</f>
        <v>0</v>
      </c>
      <c r="M441" s="3">
        <f>M421</f>
        <v>0</v>
      </c>
      <c r="N441" t="s">
        <v>22</v>
      </c>
      <c r="O441" t="str">
        <f>O435</f>
        <v>ospedaliero</v>
      </c>
      <c r="P441" s="3">
        <f>P424</f>
        <v>10</v>
      </c>
      <c r="Q441" s="3">
        <f>Q353</f>
        <v>2600</v>
      </c>
      <c r="R441" t="str">
        <f>R435</f>
        <v>f</v>
      </c>
    </row>
    <row r="442" spans="1:18" ht="12.75">
      <c r="A442" s="2" t="s">
        <v>467</v>
      </c>
      <c r="B442" t="str">
        <f>B433</f>
        <v>A</v>
      </c>
      <c r="C442" t="str">
        <f>C436</f>
        <v>neg</v>
      </c>
      <c r="D442" s="2">
        <v>24858</v>
      </c>
      <c r="E442" s="2">
        <v>42223</v>
      </c>
      <c r="F442" s="3">
        <f>F431</f>
        <v>0</v>
      </c>
      <c r="G442" t="str">
        <f>G429</f>
        <v>NO</v>
      </c>
      <c r="H442" t="s">
        <v>21</v>
      </c>
      <c r="I442" t="s">
        <v>21</v>
      </c>
      <c r="J442" t="s">
        <v>21</v>
      </c>
      <c r="K442" t="s">
        <v>21</v>
      </c>
      <c r="L442" s="3">
        <f>L422</f>
        <v>3</v>
      </c>
      <c r="M442" s="3">
        <f>M422</f>
        <v>2</v>
      </c>
      <c r="N442" t="s">
        <v>22</v>
      </c>
      <c r="O442" t="str">
        <f>O436</f>
        <v>ospedaliero</v>
      </c>
      <c r="P442" s="3">
        <f>P425</f>
        <v>9</v>
      </c>
      <c r="Q442" s="3">
        <f>Q354</f>
        <v>3200</v>
      </c>
      <c r="R442" t="str">
        <f>R436</f>
        <v>f</v>
      </c>
    </row>
    <row r="443" spans="1:18" ht="12.75">
      <c r="A443" s="2" t="s">
        <v>468</v>
      </c>
      <c r="B443" t="str">
        <f>B434</f>
        <v>B</v>
      </c>
      <c r="C443" t="str">
        <f>C437</f>
        <v>pos</v>
      </c>
      <c r="D443" s="2">
        <v>33527</v>
      </c>
      <c r="E443" s="2">
        <v>42129</v>
      </c>
      <c r="F443" s="3">
        <f>F432</f>
        <v>5</v>
      </c>
      <c r="G443" t="str">
        <f>G430</f>
        <v>SI</v>
      </c>
      <c r="H443" t="s">
        <v>21</v>
      </c>
      <c r="I443" t="s">
        <v>21</v>
      </c>
      <c r="J443" t="s">
        <v>21</v>
      </c>
      <c r="K443" t="s">
        <v>21</v>
      </c>
      <c r="L443" s="3">
        <f>L423</f>
        <v>2</v>
      </c>
      <c r="M443" s="3">
        <f>M423</f>
        <v>2</v>
      </c>
      <c r="N443" t="s">
        <v>22</v>
      </c>
      <c r="O443" t="str">
        <f>O437</f>
        <v>ospedaliero</v>
      </c>
      <c r="P443" s="3">
        <f>P426</f>
        <v>10</v>
      </c>
      <c r="Q443" s="3">
        <f>Q355</f>
        <v>3100</v>
      </c>
      <c r="R443" t="str">
        <f>R437</f>
        <v>m</v>
      </c>
    </row>
    <row r="444" spans="1:18" ht="12.75">
      <c r="A444" s="2" t="s">
        <v>469</v>
      </c>
      <c r="B444" t="str">
        <f>B435</f>
        <v>A</v>
      </c>
      <c r="C444" t="str">
        <f>C438</f>
        <v>pos</v>
      </c>
      <c r="D444" s="2">
        <v>26566</v>
      </c>
      <c r="E444" s="2">
        <v>42122</v>
      </c>
      <c r="F444" s="3">
        <f>F433</f>
        <v>10</v>
      </c>
      <c r="G444" t="str">
        <f>G431</f>
        <v>NO</v>
      </c>
      <c r="H444" t="s">
        <v>21</v>
      </c>
      <c r="I444" t="s">
        <v>21</v>
      </c>
      <c r="J444" t="s">
        <v>21</v>
      </c>
      <c r="K444" t="s">
        <v>21</v>
      </c>
      <c r="L444" s="3">
        <f>L424</f>
        <v>1</v>
      </c>
      <c r="M444" s="3">
        <f>M424</f>
        <v>0</v>
      </c>
      <c r="N444" t="s">
        <v>22</v>
      </c>
      <c r="O444" t="str">
        <f>O438</f>
        <v>extra</v>
      </c>
      <c r="P444" s="3">
        <f>P427</f>
        <v>9</v>
      </c>
      <c r="Q444" s="3">
        <f>Q356</f>
        <v>3300</v>
      </c>
      <c r="R444" t="str">
        <f>R438</f>
        <v>m</v>
      </c>
    </row>
    <row r="445" spans="1:18" ht="12.75">
      <c r="A445" s="2" t="s">
        <v>470</v>
      </c>
      <c r="B445" t="str">
        <f>B436</f>
        <v>B</v>
      </c>
      <c r="C445" t="str">
        <f>C439</f>
        <v>neg</v>
      </c>
      <c r="D445" s="2">
        <v>14211</v>
      </c>
      <c r="E445" s="2">
        <v>42251</v>
      </c>
      <c r="F445" s="3">
        <f>F434</f>
        <v>0</v>
      </c>
      <c r="G445" t="str">
        <f>G432</f>
        <v>NO</v>
      </c>
      <c r="H445" t="s">
        <v>21</v>
      </c>
      <c r="I445" t="s">
        <v>21</v>
      </c>
      <c r="J445" t="s">
        <v>21</v>
      </c>
      <c r="K445" t="s">
        <v>21</v>
      </c>
      <c r="L445" s="3">
        <f>L425</f>
        <v>1</v>
      </c>
      <c r="M445" s="3">
        <f>M425</f>
        <v>1</v>
      </c>
      <c r="N445" t="s">
        <v>24</v>
      </c>
      <c r="O445" t="str">
        <f>O439</f>
        <v>ospedaliero</v>
      </c>
      <c r="P445" s="3">
        <f>P428</f>
        <v>0</v>
      </c>
      <c r="Q445" s="3">
        <f>Q357</f>
        <v>3200</v>
      </c>
      <c r="R445" t="str">
        <f>R439</f>
        <v>f</v>
      </c>
    </row>
    <row r="446" spans="1:18" ht="12.75">
      <c r="A446" s="2" t="s">
        <v>471</v>
      </c>
      <c r="B446" t="str">
        <f>B437</f>
        <v>B</v>
      </c>
      <c r="C446" t="str">
        <f>C440</f>
        <v>pos</v>
      </c>
      <c r="D446" s="2">
        <v>33121</v>
      </c>
      <c r="E446" s="2">
        <v>42092</v>
      </c>
      <c r="F446" s="3">
        <f>F435</f>
        <v>5</v>
      </c>
      <c r="G446" t="str">
        <f>G433</f>
        <v>SI</v>
      </c>
      <c r="H446" t="s">
        <v>21</v>
      </c>
      <c r="I446" t="s">
        <v>21</v>
      </c>
      <c r="J446" t="s">
        <v>21</v>
      </c>
      <c r="K446" t="s">
        <v>21</v>
      </c>
      <c r="L446" s="3">
        <f>L426</f>
        <v>3</v>
      </c>
      <c r="M446" s="3">
        <f>M426</f>
        <v>2</v>
      </c>
      <c r="N446" t="s">
        <v>22</v>
      </c>
      <c r="O446" t="str">
        <f>O440</f>
        <v>extra</v>
      </c>
      <c r="P446" s="3">
        <f>P429</f>
        <v>8</v>
      </c>
      <c r="Q446" s="3">
        <f>Q358</f>
        <v>3000</v>
      </c>
      <c r="R446" t="str">
        <f>R440</f>
        <v>m</v>
      </c>
    </row>
    <row r="447" spans="1:18" ht="12.75">
      <c r="A447" s="2" t="s">
        <v>472</v>
      </c>
      <c r="B447" t="str">
        <f>B438</f>
        <v>ZERO</v>
      </c>
      <c r="C447" t="str">
        <f>C441</f>
        <v>pos</v>
      </c>
      <c r="D447" s="2">
        <v>17966</v>
      </c>
      <c r="E447" s="2">
        <v>42294</v>
      </c>
      <c r="F447" s="3">
        <f>F436</f>
        <v>20</v>
      </c>
      <c r="G447" t="str">
        <f>G434</f>
        <v>NO</v>
      </c>
      <c r="H447" t="s">
        <v>21</v>
      </c>
      <c r="I447" t="s">
        <v>21</v>
      </c>
      <c r="J447" t="s">
        <v>21</v>
      </c>
      <c r="K447" t="s">
        <v>21</v>
      </c>
      <c r="L447" s="3">
        <f>L427</f>
        <v>0</v>
      </c>
      <c r="M447" s="3">
        <f>M427</f>
        <v>0</v>
      </c>
      <c r="N447" t="s">
        <v>22</v>
      </c>
      <c r="O447" t="str">
        <f>O441</f>
        <v>ospedaliero</v>
      </c>
      <c r="P447" s="3">
        <f>P430</f>
        <v>9</v>
      </c>
      <c r="Q447" s="3">
        <f>Q359</f>
        <v>3400</v>
      </c>
      <c r="R447" t="str">
        <f>R441</f>
        <v>f</v>
      </c>
    </row>
    <row r="448" spans="1:18" ht="12.75">
      <c r="A448" s="2" t="s">
        <v>473</v>
      </c>
      <c r="B448" t="str">
        <f>B439</f>
        <v>ZERO</v>
      </c>
      <c r="C448" t="str">
        <f>C442</f>
        <v>neg</v>
      </c>
      <c r="D448" s="2">
        <v>18729</v>
      </c>
      <c r="E448" s="2">
        <v>42257</v>
      </c>
      <c r="F448" s="3">
        <f>F437</f>
        <v>0</v>
      </c>
      <c r="G448" t="str">
        <f>G435</f>
        <v>NO</v>
      </c>
      <c r="H448" t="s">
        <v>21</v>
      </c>
      <c r="I448" t="s">
        <v>21</v>
      </c>
      <c r="J448" t="s">
        <v>21</v>
      </c>
      <c r="K448" t="s">
        <v>21</v>
      </c>
      <c r="L448" s="3">
        <f>L428</f>
        <v>0</v>
      </c>
      <c r="M448" s="3">
        <f>M428</f>
        <v>0</v>
      </c>
      <c r="N448" t="s">
        <v>22</v>
      </c>
      <c r="O448" t="str">
        <f>O442</f>
        <v>ospedaliero</v>
      </c>
      <c r="P448" s="3">
        <f>P431</f>
        <v>9</v>
      </c>
      <c r="Q448" s="3">
        <f>Q360</f>
        <v>3200</v>
      </c>
      <c r="R448" t="str">
        <f>R442</f>
        <v>f</v>
      </c>
    </row>
    <row r="449" spans="1:18" ht="12.75">
      <c r="A449" s="2" t="s">
        <v>474</v>
      </c>
      <c r="B449" t="str">
        <f>B440</f>
        <v>A</v>
      </c>
      <c r="C449" t="str">
        <f>C443</f>
        <v>pos</v>
      </c>
      <c r="D449" s="2">
        <v>30920</v>
      </c>
      <c r="E449" s="2">
        <v>42111</v>
      </c>
      <c r="F449" s="3">
        <f>F438</f>
        <v>0</v>
      </c>
      <c r="G449" t="str">
        <f>G436</f>
        <v>NO</v>
      </c>
      <c r="H449" t="s">
        <v>21</v>
      </c>
      <c r="I449" t="s">
        <v>21</v>
      </c>
      <c r="J449" t="s">
        <v>21</v>
      </c>
      <c r="K449" t="s">
        <v>21</v>
      </c>
      <c r="L449" s="3">
        <f>L429</f>
        <v>0</v>
      </c>
      <c r="M449" s="3">
        <f>M429</f>
        <v>0</v>
      </c>
      <c r="N449" t="s">
        <v>22</v>
      </c>
      <c r="O449" t="str">
        <f>O443</f>
        <v>ospedaliero</v>
      </c>
      <c r="P449" s="3">
        <f>P432</f>
        <v>9</v>
      </c>
      <c r="Q449" s="3">
        <f>Q361</f>
        <v>3100</v>
      </c>
      <c r="R449" t="str">
        <f>R443</f>
        <v>m</v>
      </c>
    </row>
    <row r="450" spans="1:18" ht="12.75">
      <c r="A450" s="2" t="s">
        <v>475</v>
      </c>
      <c r="B450" t="str">
        <f>B441</f>
        <v>ZERO</v>
      </c>
      <c r="C450" t="str">
        <f>C444</f>
        <v>pos</v>
      </c>
      <c r="D450" s="2">
        <v>25325</v>
      </c>
      <c r="E450" s="2">
        <v>42136</v>
      </c>
      <c r="F450" s="3">
        <f>F439</f>
        <v>5</v>
      </c>
      <c r="G450" t="str">
        <f>G437</f>
        <v>SI</v>
      </c>
      <c r="H450" t="s">
        <v>21</v>
      </c>
      <c r="I450" t="s">
        <v>21</v>
      </c>
      <c r="J450" t="s">
        <v>21</v>
      </c>
      <c r="K450" t="s">
        <v>21</v>
      </c>
      <c r="L450" s="3">
        <f>L430</f>
        <v>1</v>
      </c>
      <c r="M450" s="3">
        <f>M430</f>
        <v>0</v>
      </c>
      <c r="N450" t="s">
        <v>24</v>
      </c>
      <c r="O450" t="str">
        <f>O444</f>
        <v>extra</v>
      </c>
      <c r="P450" s="3">
        <f>P433</f>
        <v>1</v>
      </c>
      <c r="Q450" s="3">
        <f>Q362</f>
        <v>3300</v>
      </c>
      <c r="R450" t="str">
        <f>R444</f>
        <v>m</v>
      </c>
    </row>
    <row r="451" spans="1:18" ht="12.75">
      <c r="A451" s="2" t="s">
        <v>476</v>
      </c>
      <c r="B451" t="str">
        <f>B442</f>
        <v>A</v>
      </c>
      <c r="C451" t="str">
        <f>C445</f>
        <v>neg</v>
      </c>
      <c r="D451" s="2">
        <v>18409</v>
      </c>
      <c r="E451" s="2">
        <v>42235</v>
      </c>
      <c r="F451" s="3">
        <f>F440</f>
        <v>0</v>
      </c>
      <c r="G451" t="str">
        <f>G438</f>
        <v>SI</v>
      </c>
      <c r="H451" t="s">
        <v>21</v>
      </c>
      <c r="I451" t="s">
        <v>21</v>
      </c>
      <c r="J451" t="s">
        <v>21</v>
      </c>
      <c r="K451" t="s">
        <v>21</v>
      </c>
      <c r="L451" s="3">
        <f>L431</f>
        <v>2</v>
      </c>
      <c r="M451" s="3">
        <f>M431</f>
        <v>1</v>
      </c>
      <c r="N451" t="s">
        <v>22</v>
      </c>
      <c r="O451" t="str">
        <f>O445</f>
        <v>ospedaliero</v>
      </c>
      <c r="P451" s="3">
        <f>P434</f>
        <v>5</v>
      </c>
      <c r="Q451" s="3">
        <f>Q363</f>
        <v>3500</v>
      </c>
      <c r="R451" t="str">
        <f>R445</f>
        <v>f</v>
      </c>
    </row>
    <row r="452" spans="1:18" ht="12.75">
      <c r="A452" s="2" t="s">
        <v>477</v>
      </c>
      <c r="B452" t="str">
        <f>B443</f>
        <v>B</v>
      </c>
      <c r="C452" t="str">
        <f>C446</f>
        <v>pos</v>
      </c>
      <c r="D452" s="2">
        <v>11676</v>
      </c>
      <c r="E452" s="2">
        <v>42095</v>
      </c>
      <c r="F452" s="3">
        <f>F441</f>
        <v>10</v>
      </c>
      <c r="G452" t="str">
        <f>G439</f>
        <v>NO</v>
      </c>
      <c r="H452" t="s">
        <v>21</v>
      </c>
      <c r="I452" t="s">
        <v>21</v>
      </c>
      <c r="J452" t="s">
        <v>21</v>
      </c>
      <c r="K452" t="s">
        <v>21</v>
      </c>
      <c r="L452" s="3">
        <f>L432</f>
        <v>3</v>
      </c>
      <c r="M452" s="3">
        <f>M432</f>
        <v>3</v>
      </c>
      <c r="N452" t="s">
        <v>22</v>
      </c>
      <c r="O452" t="str">
        <f>O446</f>
        <v>extra</v>
      </c>
      <c r="P452" s="3">
        <f>P435</f>
        <v>7</v>
      </c>
      <c r="Q452" s="3">
        <f>Q364</f>
        <v>2900</v>
      </c>
      <c r="R452" t="str">
        <f>R446</f>
        <v>m</v>
      </c>
    </row>
    <row r="453" spans="1:18" ht="12.75">
      <c r="A453" s="2" t="s">
        <v>478</v>
      </c>
      <c r="B453" t="str">
        <f>B444</f>
        <v>A</v>
      </c>
      <c r="C453" t="str">
        <f>C447</f>
        <v>pos</v>
      </c>
      <c r="D453" s="2">
        <v>20946</v>
      </c>
      <c r="E453" s="2">
        <v>42355</v>
      </c>
      <c r="F453" s="3">
        <f>F442</f>
        <v>0</v>
      </c>
      <c r="G453" t="str">
        <f>G440</f>
        <v>SI</v>
      </c>
      <c r="H453" t="s">
        <v>21</v>
      </c>
      <c r="I453" t="s">
        <v>21</v>
      </c>
      <c r="J453" t="s">
        <v>21</v>
      </c>
      <c r="K453" t="s">
        <v>21</v>
      </c>
      <c r="L453" s="3">
        <f>L433</f>
        <v>0</v>
      </c>
      <c r="M453" s="3">
        <f>M433</f>
        <v>0</v>
      </c>
      <c r="N453" t="s">
        <v>22</v>
      </c>
      <c r="O453" t="str">
        <f>O447</f>
        <v>ospedaliero</v>
      </c>
      <c r="P453" s="3">
        <f>P436</f>
        <v>2</v>
      </c>
      <c r="Q453" s="3">
        <f>Q365</f>
        <v>3200</v>
      </c>
      <c r="R453" t="str">
        <f>R447</f>
        <v>f</v>
      </c>
    </row>
    <row r="454" spans="1:18" ht="12.75">
      <c r="A454" s="2" t="s">
        <v>479</v>
      </c>
      <c r="B454" t="str">
        <f>B445</f>
        <v>B</v>
      </c>
      <c r="C454" t="str">
        <f>C448</f>
        <v>neg</v>
      </c>
      <c r="D454" s="2">
        <v>11748</v>
      </c>
      <c r="E454" s="2">
        <v>42319</v>
      </c>
      <c r="F454" s="3">
        <f>F443</f>
        <v>5</v>
      </c>
      <c r="G454" t="str">
        <f>G441</f>
        <v>NO</v>
      </c>
      <c r="H454" t="s">
        <v>21</v>
      </c>
      <c r="I454" t="s">
        <v>21</v>
      </c>
      <c r="J454" t="s">
        <v>21</v>
      </c>
      <c r="K454" t="s">
        <v>21</v>
      </c>
      <c r="L454" s="3">
        <f>L434</f>
        <v>2</v>
      </c>
      <c r="M454" s="3">
        <f>M434</f>
        <v>1</v>
      </c>
      <c r="N454" t="s">
        <v>22</v>
      </c>
      <c r="O454" t="str">
        <f>O448</f>
        <v>ospedaliero</v>
      </c>
      <c r="P454" s="3">
        <f>P437</f>
        <v>4</v>
      </c>
      <c r="Q454" s="3">
        <f>Q366</f>
        <v>3100</v>
      </c>
      <c r="R454" t="str">
        <f>R448</f>
        <v>f</v>
      </c>
    </row>
    <row r="455" spans="1:18" ht="12.75">
      <c r="A455" s="2" t="s">
        <v>480</v>
      </c>
      <c r="B455" t="str">
        <f>B446</f>
        <v>B</v>
      </c>
      <c r="C455" t="str">
        <f>C449</f>
        <v>pos</v>
      </c>
      <c r="D455" s="2">
        <v>17940</v>
      </c>
      <c r="E455" s="2">
        <v>42040</v>
      </c>
      <c r="F455" s="3">
        <f>F444</f>
        <v>10</v>
      </c>
      <c r="G455" t="str">
        <f>G442</f>
        <v>NO</v>
      </c>
      <c r="H455" t="s">
        <v>21</v>
      </c>
      <c r="I455" t="s">
        <v>21</v>
      </c>
      <c r="J455" t="s">
        <v>21</v>
      </c>
      <c r="K455" t="s">
        <v>21</v>
      </c>
      <c r="L455" s="3">
        <f>L435</f>
        <v>0</v>
      </c>
      <c r="M455" s="3">
        <f>M435</f>
        <v>0</v>
      </c>
      <c r="N455" t="s">
        <v>22</v>
      </c>
      <c r="O455" t="str">
        <f>O449</f>
        <v>ospedaliero</v>
      </c>
      <c r="P455" s="3">
        <f>P438</f>
        <v>6</v>
      </c>
      <c r="Q455" s="3">
        <f>Q367</f>
        <v>3300</v>
      </c>
      <c r="R455" t="str">
        <f>R449</f>
        <v>m</v>
      </c>
    </row>
    <row r="456" spans="1:18" ht="12.75">
      <c r="A456" s="2" t="s">
        <v>481</v>
      </c>
      <c r="B456" t="str">
        <f>B447</f>
        <v>ZERO</v>
      </c>
      <c r="C456" t="str">
        <f>C450</f>
        <v>pos</v>
      </c>
      <c r="D456" s="2">
        <v>34805</v>
      </c>
      <c r="E456" s="2">
        <v>42323</v>
      </c>
      <c r="F456" s="3">
        <f>F445</f>
        <v>0</v>
      </c>
      <c r="G456" t="str">
        <f>G443</f>
        <v>SI</v>
      </c>
      <c r="H456" t="s">
        <v>21</v>
      </c>
      <c r="I456" t="s">
        <v>21</v>
      </c>
      <c r="J456" t="s">
        <v>21</v>
      </c>
      <c r="K456" t="s">
        <v>21</v>
      </c>
      <c r="L456" s="3">
        <f>L436</f>
        <v>1</v>
      </c>
      <c r="M456" s="3">
        <f>M436</f>
        <v>1</v>
      </c>
      <c r="N456" t="s">
        <v>22</v>
      </c>
      <c r="O456" t="str">
        <f>O450</f>
        <v>extra</v>
      </c>
      <c r="P456" s="3">
        <f>P439</f>
        <v>8</v>
      </c>
      <c r="Q456" s="3">
        <f>Q368</f>
        <v>3200</v>
      </c>
      <c r="R456" t="str">
        <f>R450</f>
        <v>m</v>
      </c>
    </row>
    <row r="457" spans="1:18" ht="12.75">
      <c r="A457" s="2" t="s">
        <v>482</v>
      </c>
      <c r="B457" t="str">
        <f>B448</f>
        <v>ZERO</v>
      </c>
      <c r="C457" t="str">
        <f>C451</f>
        <v>neg</v>
      </c>
      <c r="D457" s="2">
        <v>32413</v>
      </c>
      <c r="E457" s="2">
        <v>42288</v>
      </c>
      <c r="F457" s="3">
        <f>F446</f>
        <v>5</v>
      </c>
      <c r="G457" t="str">
        <f>G444</f>
        <v>NO</v>
      </c>
      <c r="H457" t="s">
        <v>21</v>
      </c>
      <c r="I457" t="s">
        <v>21</v>
      </c>
      <c r="J457" t="s">
        <v>21</v>
      </c>
      <c r="K457" t="s">
        <v>21</v>
      </c>
      <c r="L457" s="3">
        <f>L437</f>
        <v>4</v>
      </c>
      <c r="M457" s="3">
        <f>M437</f>
        <v>3</v>
      </c>
      <c r="N457" t="s">
        <v>22</v>
      </c>
      <c r="O457" t="str">
        <f>O451</f>
        <v>ospedaliero</v>
      </c>
      <c r="P457" s="3">
        <f>P440</f>
        <v>3</v>
      </c>
      <c r="Q457" s="3">
        <f>Q369</f>
        <v>3000</v>
      </c>
      <c r="R457" t="str">
        <f>R451</f>
        <v>f</v>
      </c>
    </row>
    <row r="458" spans="1:18" ht="12.75">
      <c r="A458" s="2" t="s">
        <v>483</v>
      </c>
      <c r="B458" t="str">
        <f>B449</f>
        <v>A</v>
      </c>
      <c r="C458" t="str">
        <f>C452</f>
        <v>pos</v>
      </c>
      <c r="D458" s="2">
        <v>13110</v>
      </c>
      <c r="E458" s="2">
        <v>42277</v>
      </c>
      <c r="F458" s="3">
        <f>F447</f>
        <v>20</v>
      </c>
      <c r="G458" t="str">
        <f>G445</f>
        <v>NO</v>
      </c>
      <c r="H458" t="s">
        <v>21</v>
      </c>
      <c r="I458" t="s">
        <v>21</v>
      </c>
      <c r="J458" t="s">
        <v>21</v>
      </c>
      <c r="K458" t="s">
        <v>21</v>
      </c>
      <c r="L458" s="3">
        <f>L438</f>
        <v>0</v>
      </c>
      <c r="M458" s="3">
        <f>M438</f>
        <v>0</v>
      </c>
      <c r="N458" t="s">
        <v>22</v>
      </c>
      <c r="O458" t="str">
        <f>O452</f>
        <v>extra</v>
      </c>
      <c r="P458" s="3">
        <f>P441</f>
        <v>10</v>
      </c>
      <c r="Q458" s="3">
        <f>Q370</f>
        <v>3400</v>
      </c>
      <c r="R458" t="str">
        <f>R452</f>
        <v>m</v>
      </c>
    </row>
    <row r="459" spans="1:18" ht="12.75">
      <c r="A459" s="2" t="s">
        <v>484</v>
      </c>
      <c r="B459" t="str">
        <f>B450</f>
        <v>ZERO</v>
      </c>
      <c r="C459" t="str">
        <f>C453</f>
        <v>pos</v>
      </c>
      <c r="D459" s="2">
        <v>16145</v>
      </c>
      <c r="E459" s="2">
        <v>42347</v>
      </c>
      <c r="F459" s="3">
        <f>F448</f>
        <v>0</v>
      </c>
      <c r="G459" t="str">
        <f>G446</f>
        <v>SI</v>
      </c>
      <c r="H459" t="s">
        <v>21</v>
      </c>
      <c r="I459" t="s">
        <v>21</v>
      </c>
      <c r="J459" t="s">
        <v>21</v>
      </c>
      <c r="K459" t="s">
        <v>21</v>
      </c>
      <c r="L459" s="3">
        <f>L439</f>
        <v>1</v>
      </c>
      <c r="M459" s="3">
        <f>M439</f>
        <v>2</v>
      </c>
      <c r="N459" t="s">
        <v>22</v>
      </c>
      <c r="O459" t="str">
        <f>O453</f>
        <v>ospedaliero</v>
      </c>
      <c r="P459" s="3">
        <f>P442</f>
        <v>9</v>
      </c>
      <c r="Q459" s="3">
        <f>Q371</f>
        <v>3200</v>
      </c>
      <c r="R459" t="str">
        <f>R453</f>
        <v>f</v>
      </c>
    </row>
    <row r="460" spans="1:18" ht="12.75">
      <c r="A460" s="2" t="s">
        <v>485</v>
      </c>
      <c r="B460" t="str">
        <f>B451</f>
        <v>A</v>
      </c>
      <c r="C460" t="str">
        <f>C454</f>
        <v>neg</v>
      </c>
      <c r="D460" s="2">
        <v>16070</v>
      </c>
      <c r="E460" s="2">
        <v>42163</v>
      </c>
      <c r="F460" s="3">
        <f>F449</f>
        <v>0</v>
      </c>
      <c r="G460" t="str">
        <f>G447</f>
        <v>NO</v>
      </c>
      <c r="H460" t="s">
        <v>21</v>
      </c>
      <c r="I460" t="s">
        <v>21</v>
      </c>
      <c r="J460" t="s">
        <v>21</v>
      </c>
      <c r="K460" t="s">
        <v>21</v>
      </c>
      <c r="L460" s="3">
        <f>L440</f>
        <v>2</v>
      </c>
      <c r="M460" s="3">
        <f>M440</f>
        <v>2</v>
      </c>
      <c r="N460" t="s">
        <v>22</v>
      </c>
      <c r="O460" t="str">
        <f>O454</f>
        <v>ospedaliero</v>
      </c>
      <c r="P460" s="3">
        <f>P443</f>
        <v>10</v>
      </c>
      <c r="Q460" s="3">
        <f>Q372</f>
        <v>3100</v>
      </c>
      <c r="R460" t="str">
        <f>R454</f>
        <v>f</v>
      </c>
    </row>
    <row r="461" spans="1:18" ht="12.75">
      <c r="A461" s="2" t="s">
        <v>486</v>
      </c>
      <c r="B461" t="str">
        <f>B452</f>
        <v>B</v>
      </c>
      <c r="C461" t="str">
        <f>C455</f>
        <v>pos</v>
      </c>
      <c r="D461" s="2">
        <v>28731</v>
      </c>
      <c r="E461" s="2">
        <v>42099</v>
      </c>
      <c r="F461" s="3">
        <f>F450</f>
        <v>5</v>
      </c>
      <c r="G461" t="str">
        <f>G448</f>
        <v>NO</v>
      </c>
      <c r="H461" t="s">
        <v>21</v>
      </c>
      <c r="I461" t="s">
        <v>21</v>
      </c>
      <c r="J461" t="s">
        <v>21</v>
      </c>
      <c r="K461" t="s">
        <v>21</v>
      </c>
      <c r="L461" s="3">
        <f>L441</f>
        <v>0</v>
      </c>
      <c r="M461" s="3">
        <f>M441</f>
        <v>0</v>
      </c>
      <c r="N461" t="s">
        <v>22</v>
      </c>
      <c r="O461" t="str">
        <f>O455</f>
        <v>ospedaliero</v>
      </c>
      <c r="P461" s="3">
        <f>P444</f>
        <v>9</v>
      </c>
      <c r="Q461" s="3">
        <f>Q373</f>
        <v>3300</v>
      </c>
      <c r="R461" t="str">
        <f>R455</f>
        <v>m</v>
      </c>
    </row>
    <row r="462" spans="1:18" ht="12.75">
      <c r="A462" s="2" t="s">
        <v>487</v>
      </c>
      <c r="B462" t="str">
        <f>B453</f>
        <v>A</v>
      </c>
      <c r="C462" t="str">
        <f>C456</f>
        <v>pos</v>
      </c>
      <c r="D462" s="2">
        <v>15857</v>
      </c>
      <c r="E462" s="2">
        <v>42247</v>
      </c>
      <c r="F462" s="3">
        <f>F451</f>
        <v>0</v>
      </c>
      <c r="G462" t="str">
        <f>G449</f>
        <v>NO</v>
      </c>
      <c r="H462" t="s">
        <v>21</v>
      </c>
      <c r="I462" t="s">
        <v>21</v>
      </c>
      <c r="J462" t="s">
        <v>21</v>
      </c>
      <c r="K462" t="s">
        <v>21</v>
      </c>
      <c r="L462" s="3">
        <f>L442</f>
        <v>3</v>
      </c>
      <c r="M462" s="3">
        <f>M442</f>
        <v>2</v>
      </c>
      <c r="N462" t="s">
        <v>24</v>
      </c>
      <c r="O462" t="str">
        <f>O456</f>
        <v>extra</v>
      </c>
      <c r="P462" s="3">
        <f>P445</f>
        <v>0</v>
      </c>
      <c r="Q462" s="3">
        <f>Q374</f>
        <v>3600</v>
      </c>
      <c r="R462" t="str">
        <f>R456</f>
        <v>m</v>
      </c>
    </row>
    <row r="463" spans="1:18" ht="12.75">
      <c r="A463" s="2" t="s">
        <v>488</v>
      </c>
      <c r="B463" t="str">
        <f>B454</f>
        <v>B</v>
      </c>
      <c r="C463" t="str">
        <f>C457</f>
        <v>neg</v>
      </c>
      <c r="D463" s="2">
        <v>11607</v>
      </c>
      <c r="E463" s="2">
        <v>42204</v>
      </c>
      <c r="F463" s="3">
        <f>F452</f>
        <v>10</v>
      </c>
      <c r="G463" t="str">
        <f>G450</f>
        <v>SI</v>
      </c>
      <c r="H463" t="s">
        <v>21</v>
      </c>
      <c r="I463" t="s">
        <v>21</v>
      </c>
      <c r="J463" t="s">
        <v>21</v>
      </c>
      <c r="K463" t="s">
        <v>21</v>
      </c>
      <c r="L463" s="3">
        <f>L443</f>
        <v>2</v>
      </c>
      <c r="M463" s="3">
        <f>M443</f>
        <v>2</v>
      </c>
      <c r="N463" t="s">
        <v>22</v>
      </c>
      <c r="O463" t="str">
        <f>O457</f>
        <v>ospedaliero</v>
      </c>
      <c r="P463" s="3">
        <f>P446</f>
        <v>8</v>
      </c>
      <c r="Q463" s="3">
        <f>Q375</f>
        <v>2800</v>
      </c>
      <c r="R463" t="str">
        <f>R457</f>
        <v>f</v>
      </c>
    </row>
    <row r="464" spans="1:18" ht="12.75">
      <c r="A464" s="2" t="s">
        <v>489</v>
      </c>
      <c r="B464" t="str">
        <f>B455</f>
        <v>B</v>
      </c>
      <c r="C464" t="str">
        <f>C458</f>
        <v>pos</v>
      </c>
      <c r="D464" s="2">
        <v>20408</v>
      </c>
      <c r="E464" s="2">
        <v>42327</v>
      </c>
      <c r="F464" s="3">
        <f>F453</f>
        <v>0</v>
      </c>
      <c r="G464" t="str">
        <f>G451</f>
        <v>SI</v>
      </c>
      <c r="H464" t="s">
        <v>21</v>
      </c>
      <c r="I464" t="s">
        <v>21</v>
      </c>
      <c r="J464" t="s">
        <v>21</v>
      </c>
      <c r="K464" t="s">
        <v>21</v>
      </c>
      <c r="L464" s="3">
        <f>L444</f>
        <v>1</v>
      </c>
      <c r="M464" s="3">
        <f>M444</f>
        <v>0</v>
      </c>
      <c r="N464" t="s">
        <v>22</v>
      </c>
      <c r="O464" t="str">
        <f>O458</f>
        <v>extra</v>
      </c>
      <c r="P464" s="3">
        <f>P447</f>
        <v>9</v>
      </c>
      <c r="Q464" s="3">
        <f>Q376</f>
        <v>3200</v>
      </c>
      <c r="R464" t="str">
        <f>R458</f>
        <v>m</v>
      </c>
    </row>
    <row r="465" spans="1:18" ht="12.75">
      <c r="A465" s="2" t="s">
        <v>490</v>
      </c>
      <c r="B465" t="str">
        <f>B456</f>
        <v>ZERO</v>
      </c>
      <c r="C465" t="str">
        <f>C459</f>
        <v>pos</v>
      </c>
      <c r="D465" s="2">
        <v>17891</v>
      </c>
      <c r="E465" s="2">
        <v>42351</v>
      </c>
      <c r="F465" s="3">
        <f>F454</f>
        <v>5</v>
      </c>
      <c r="G465" t="str">
        <f>G452</f>
        <v>NO</v>
      </c>
      <c r="H465" t="s">
        <v>21</v>
      </c>
      <c r="I465" t="s">
        <v>21</v>
      </c>
      <c r="J465" t="s">
        <v>21</v>
      </c>
      <c r="K465" t="s">
        <v>21</v>
      </c>
      <c r="L465" s="3">
        <f>L445</f>
        <v>1</v>
      </c>
      <c r="M465" s="3">
        <f>M445</f>
        <v>1</v>
      </c>
      <c r="N465" t="s">
        <v>22</v>
      </c>
      <c r="O465" t="str">
        <f>O459</f>
        <v>ospedaliero</v>
      </c>
      <c r="P465" s="3">
        <f>P448</f>
        <v>9</v>
      </c>
      <c r="Q465" s="3">
        <f>Q377</f>
        <v>3100</v>
      </c>
      <c r="R465" t="str">
        <f>R459</f>
        <v>f</v>
      </c>
    </row>
    <row r="466" spans="1:18" ht="12.75">
      <c r="A466" s="2" t="s">
        <v>491</v>
      </c>
      <c r="B466" t="str">
        <f>B457</f>
        <v>ZERO</v>
      </c>
      <c r="C466" t="str">
        <f>C460</f>
        <v>neg</v>
      </c>
      <c r="D466" s="2">
        <v>17472</v>
      </c>
      <c r="E466" s="2">
        <v>42013</v>
      </c>
      <c r="F466" s="3">
        <f>F455</f>
        <v>10</v>
      </c>
      <c r="G466" t="str">
        <f>G453</f>
        <v>SI</v>
      </c>
      <c r="H466" t="s">
        <v>21</v>
      </c>
      <c r="I466" t="s">
        <v>21</v>
      </c>
      <c r="J466" t="s">
        <v>21</v>
      </c>
      <c r="K466" t="s">
        <v>21</v>
      </c>
      <c r="L466" s="3">
        <f>L446</f>
        <v>3</v>
      </c>
      <c r="M466" s="3">
        <f>M446</f>
        <v>2</v>
      </c>
      <c r="N466" t="s">
        <v>22</v>
      </c>
      <c r="O466" t="str">
        <f>O460</f>
        <v>ospedaliero</v>
      </c>
      <c r="P466" s="3">
        <f>P449</f>
        <v>9</v>
      </c>
      <c r="Q466" s="3">
        <f>Q378</f>
        <v>3300</v>
      </c>
      <c r="R466" t="str">
        <f>R460</f>
        <v>f</v>
      </c>
    </row>
    <row r="467" spans="1:18" ht="12.75">
      <c r="A467" s="2" t="s">
        <v>492</v>
      </c>
      <c r="B467" t="str">
        <f>B458</f>
        <v>A</v>
      </c>
      <c r="C467" t="str">
        <f>C461</f>
        <v>pos</v>
      </c>
      <c r="D467" s="2">
        <v>11290</v>
      </c>
      <c r="E467" s="2">
        <v>42310</v>
      </c>
      <c r="F467" s="3">
        <f>F456</f>
        <v>0</v>
      </c>
      <c r="G467" t="str">
        <f>G454</f>
        <v>NO</v>
      </c>
      <c r="H467" t="s">
        <v>21</v>
      </c>
      <c r="I467" t="s">
        <v>21</v>
      </c>
      <c r="J467" t="s">
        <v>21</v>
      </c>
      <c r="K467" t="s">
        <v>21</v>
      </c>
      <c r="L467" s="3">
        <f>L447</f>
        <v>0</v>
      </c>
      <c r="M467" s="3">
        <f>M447</f>
        <v>0</v>
      </c>
      <c r="N467" t="s">
        <v>22</v>
      </c>
      <c r="O467" t="str">
        <f>O461</f>
        <v>ospedaliero</v>
      </c>
      <c r="P467" s="3">
        <f>P450</f>
        <v>1</v>
      </c>
      <c r="Q467" s="3">
        <f>Q379</f>
        <v>3200</v>
      </c>
      <c r="R467" t="str">
        <f>R461</f>
        <v>m</v>
      </c>
    </row>
    <row r="468" spans="1:18" ht="12.75">
      <c r="A468" s="2" t="s">
        <v>493</v>
      </c>
      <c r="B468" t="str">
        <f>B459</f>
        <v>ZERO</v>
      </c>
      <c r="C468" t="str">
        <f>C462</f>
        <v>pos</v>
      </c>
      <c r="D468" s="2">
        <v>11249</v>
      </c>
      <c r="E468" s="2">
        <v>42321</v>
      </c>
      <c r="F468" s="3">
        <f>F457</f>
        <v>5</v>
      </c>
      <c r="G468" t="str">
        <f>G455</f>
        <v>NO</v>
      </c>
      <c r="H468" t="s">
        <v>21</v>
      </c>
      <c r="I468" t="s">
        <v>21</v>
      </c>
      <c r="J468" t="s">
        <v>21</v>
      </c>
      <c r="K468" t="s">
        <v>21</v>
      </c>
      <c r="L468" s="3">
        <f>L448</f>
        <v>0</v>
      </c>
      <c r="M468" s="3">
        <f>M448</f>
        <v>0</v>
      </c>
      <c r="N468" t="s">
        <v>22</v>
      </c>
      <c r="O468" t="str">
        <f>O462</f>
        <v>extra</v>
      </c>
      <c r="P468" s="3">
        <f>P451</f>
        <v>5</v>
      </c>
      <c r="Q468" s="3">
        <f>Q380</f>
        <v>3000</v>
      </c>
      <c r="R468" t="str">
        <f>R462</f>
        <v>m</v>
      </c>
    </row>
    <row r="469" spans="1:18" ht="12.75">
      <c r="A469" s="2" t="s">
        <v>494</v>
      </c>
      <c r="B469" t="str">
        <f>B460</f>
        <v>A</v>
      </c>
      <c r="C469" t="str">
        <f>C463</f>
        <v>neg</v>
      </c>
      <c r="D469" s="2">
        <v>17284</v>
      </c>
      <c r="E469" s="2">
        <v>42204</v>
      </c>
      <c r="F469" s="3">
        <f>F458</f>
        <v>20</v>
      </c>
      <c r="G469" t="str">
        <f>G456</f>
        <v>SI</v>
      </c>
      <c r="H469" t="s">
        <v>21</v>
      </c>
      <c r="I469" t="s">
        <v>21</v>
      </c>
      <c r="J469" t="s">
        <v>21</v>
      </c>
      <c r="K469" t="s">
        <v>21</v>
      </c>
      <c r="L469" s="3">
        <f>L449</f>
        <v>0</v>
      </c>
      <c r="M469" s="3">
        <f>M449</f>
        <v>0</v>
      </c>
      <c r="N469" t="s">
        <v>22</v>
      </c>
      <c r="O469" t="str">
        <f>O463</f>
        <v>ospedaliero</v>
      </c>
      <c r="P469" s="3">
        <f>P452</f>
        <v>7</v>
      </c>
      <c r="Q469" s="3">
        <f>Q381</f>
        <v>3400</v>
      </c>
      <c r="R469" t="str">
        <f>R463</f>
        <v>f</v>
      </c>
    </row>
    <row r="470" spans="1:18" ht="12.75">
      <c r="A470" s="2" t="s">
        <v>495</v>
      </c>
      <c r="B470" t="str">
        <f>B461</f>
        <v>B</v>
      </c>
      <c r="C470" t="str">
        <f>C464</f>
        <v>pos</v>
      </c>
      <c r="D470" s="2">
        <v>22418</v>
      </c>
      <c r="E470" s="2">
        <v>42178</v>
      </c>
      <c r="F470" s="3">
        <f>F459</f>
        <v>0</v>
      </c>
      <c r="G470" t="str">
        <f>G457</f>
        <v>NO</v>
      </c>
      <c r="H470" t="s">
        <v>21</v>
      </c>
      <c r="I470" t="s">
        <v>21</v>
      </c>
      <c r="J470" t="s">
        <v>21</v>
      </c>
      <c r="K470" t="s">
        <v>21</v>
      </c>
      <c r="L470" s="3">
        <f>L450</f>
        <v>1</v>
      </c>
      <c r="M470" s="3">
        <f>M450</f>
        <v>0</v>
      </c>
      <c r="N470" t="s">
        <v>22</v>
      </c>
      <c r="O470" t="str">
        <f>O464</f>
        <v>extra</v>
      </c>
      <c r="P470" s="3">
        <f>P453</f>
        <v>2</v>
      </c>
      <c r="Q470" s="3">
        <f>Q382</f>
        <v>3200</v>
      </c>
      <c r="R470" t="str">
        <f>R464</f>
        <v>m</v>
      </c>
    </row>
    <row r="471" spans="1:18" ht="12.75">
      <c r="A471" s="2" t="s">
        <v>496</v>
      </c>
      <c r="B471" t="str">
        <f>B462</f>
        <v>A</v>
      </c>
      <c r="C471" t="str">
        <f>C465</f>
        <v>pos</v>
      </c>
      <c r="D471" s="2">
        <v>18951</v>
      </c>
      <c r="E471" s="2">
        <v>42232</v>
      </c>
      <c r="F471" s="3">
        <f>F460</f>
        <v>0</v>
      </c>
      <c r="G471" t="str">
        <f>G458</f>
        <v>NO</v>
      </c>
      <c r="H471" t="s">
        <v>21</v>
      </c>
      <c r="I471" t="s">
        <v>21</v>
      </c>
      <c r="J471" t="s">
        <v>21</v>
      </c>
      <c r="K471" t="s">
        <v>21</v>
      </c>
      <c r="L471" s="3">
        <f>L451</f>
        <v>2</v>
      </c>
      <c r="M471" s="3">
        <f>M451</f>
        <v>1</v>
      </c>
      <c r="N471" t="s">
        <v>22</v>
      </c>
      <c r="O471" t="str">
        <f>O465</f>
        <v>ospedaliero</v>
      </c>
      <c r="P471" s="3">
        <f>P454</f>
        <v>4</v>
      </c>
      <c r="Q471" s="3">
        <f>Q383</f>
        <v>3100</v>
      </c>
      <c r="R471" t="str">
        <f>R465</f>
        <v>f</v>
      </c>
    </row>
    <row r="472" spans="1:18" ht="12.75">
      <c r="A472" s="2" t="s">
        <v>481</v>
      </c>
      <c r="B472" t="str">
        <f>B463</f>
        <v>B</v>
      </c>
      <c r="C472" t="str">
        <f>C466</f>
        <v>neg</v>
      </c>
      <c r="D472" s="2">
        <v>35021</v>
      </c>
      <c r="E472" s="2">
        <v>42255</v>
      </c>
      <c r="F472" s="3">
        <f>F461</f>
        <v>5</v>
      </c>
      <c r="G472" t="str">
        <f>G459</f>
        <v>SI</v>
      </c>
      <c r="H472" t="s">
        <v>21</v>
      </c>
      <c r="I472" t="s">
        <v>21</v>
      </c>
      <c r="J472" t="s">
        <v>21</v>
      </c>
      <c r="K472" t="s">
        <v>21</v>
      </c>
      <c r="L472" s="3">
        <f>L452</f>
        <v>3</v>
      </c>
      <c r="M472" s="3">
        <f>M452</f>
        <v>3</v>
      </c>
      <c r="N472" t="s">
        <v>22</v>
      </c>
      <c r="O472" t="str">
        <f>O466</f>
        <v>ospedaliero</v>
      </c>
      <c r="P472" s="3">
        <f>P455</f>
        <v>6</v>
      </c>
      <c r="Q472" s="3">
        <f>Q384</f>
        <v>3300</v>
      </c>
      <c r="R472" t="str">
        <f>R466</f>
        <v>f</v>
      </c>
    </row>
    <row r="473" spans="1:18" ht="12.75">
      <c r="A473" s="2" t="s">
        <v>497</v>
      </c>
      <c r="B473" t="str">
        <f>B464</f>
        <v>B</v>
      </c>
      <c r="C473" t="str">
        <f>C467</f>
        <v>pos</v>
      </c>
      <c r="D473" s="2">
        <v>16051</v>
      </c>
      <c r="E473" s="2">
        <v>42130</v>
      </c>
      <c r="F473" s="3">
        <f>F462</f>
        <v>0</v>
      </c>
      <c r="G473" t="str">
        <f>G460</f>
        <v>NO</v>
      </c>
      <c r="H473" t="s">
        <v>21</v>
      </c>
      <c r="I473" t="s">
        <v>21</v>
      </c>
      <c r="J473" t="s">
        <v>21</v>
      </c>
      <c r="K473" t="s">
        <v>21</v>
      </c>
      <c r="L473" s="3">
        <f>L453</f>
        <v>0</v>
      </c>
      <c r="M473" s="3">
        <f>M453</f>
        <v>0</v>
      </c>
      <c r="N473" t="s">
        <v>22</v>
      </c>
      <c r="O473" t="str">
        <f>O467</f>
        <v>ospedaliero</v>
      </c>
      <c r="P473" s="3">
        <f>P456</f>
        <v>8</v>
      </c>
      <c r="Q473" s="3">
        <f>Q385</f>
        <v>3500</v>
      </c>
      <c r="R473" t="str">
        <f>R467</f>
        <v>m</v>
      </c>
    </row>
    <row r="474" spans="1:18" ht="12.75">
      <c r="A474" s="2" t="s">
        <v>498</v>
      </c>
      <c r="B474" t="str">
        <f>B465</f>
        <v>ZERO</v>
      </c>
      <c r="C474" t="str">
        <f>C468</f>
        <v>pos</v>
      </c>
      <c r="D474" s="2">
        <v>25969</v>
      </c>
      <c r="E474" s="2">
        <v>42141</v>
      </c>
      <c r="F474" s="3">
        <f>F463</f>
        <v>10</v>
      </c>
      <c r="G474" t="str">
        <f>G461</f>
        <v>NO</v>
      </c>
      <c r="H474" t="s">
        <v>21</v>
      </c>
      <c r="I474" t="s">
        <v>21</v>
      </c>
      <c r="J474" t="s">
        <v>21</v>
      </c>
      <c r="K474" t="s">
        <v>21</v>
      </c>
      <c r="L474" s="3">
        <f>L454</f>
        <v>2</v>
      </c>
      <c r="M474" s="3">
        <f>M454</f>
        <v>1</v>
      </c>
      <c r="N474" t="s">
        <v>22</v>
      </c>
      <c r="O474" t="str">
        <f>O468</f>
        <v>extra</v>
      </c>
      <c r="P474" s="3">
        <f>P457</f>
        <v>3</v>
      </c>
      <c r="Q474" s="3">
        <f>Q386</f>
        <v>2900</v>
      </c>
      <c r="R474" t="str">
        <f>R468</f>
        <v>m</v>
      </c>
    </row>
    <row r="475" spans="1:18" ht="12.75">
      <c r="A475" s="2" t="s">
        <v>499</v>
      </c>
      <c r="B475" t="str">
        <f>B466</f>
        <v>ZERO</v>
      </c>
      <c r="C475" t="str">
        <f>C469</f>
        <v>neg</v>
      </c>
      <c r="D475" s="2">
        <v>25054</v>
      </c>
      <c r="E475" s="2">
        <v>42171</v>
      </c>
      <c r="F475" s="3">
        <f>F464</f>
        <v>0</v>
      </c>
      <c r="G475" t="str">
        <f>G462</f>
        <v>NO</v>
      </c>
      <c r="H475" t="s">
        <v>21</v>
      </c>
      <c r="I475" t="s">
        <v>21</v>
      </c>
      <c r="J475" t="s">
        <v>21</v>
      </c>
      <c r="K475" t="s">
        <v>21</v>
      </c>
      <c r="L475" s="3">
        <f>L455</f>
        <v>0</v>
      </c>
      <c r="M475" s="3">
        <f>M455</f>
        <v>0</v>
      </c>
      <c r="N475" t="s">
        <v>22</v>
      </c>
      <c r="O475" t="str">
        <f>O469</f>
        <v>ospedaliero</v>
      </c>
      <c r="P475" s="3">
        <f>P458</f>
        <v>10</v>
      </c>
      <c r="Q475" s="3">
        <f>Q387</f>
        <v>3200</v>
      </c>
      <c r="R475" t="str">
        <f>R469</f>
        <v>f</v>
      </c>
    </row>
    <row r="476" spans="1:18" ht="12.75">
      <c r="A476" s="2" t="s">
        <v>500</v>
      </c>
      <c r="B476" t="str">
        <f>B467</f>
        <v>A</v>
      </c>
      <c r="C476" t="str">
        <f>C470</f>
        <v>pos</v>
      </c>
      <c r="D476" s="2">
        <v>34404</v>
      </c>
      <c r="E476" s="2">
        <v>42165</v>
      </c>
      <c r="F476" s="3">
        <f>F465</f>
        <v>5</v>
      </c>
      <c r="G476" t="str">
        <f>G463</f>
        <v>SI</v>
      </c>
      <c r="H476" t="s">
        <v>21</v>
      </c>
      <c r="I476" t="s">
        <v>21</v>
      </c>
      <c r="J476" t="s">
        <v>21</v>
      </c>
      <c r="K476" t="s">
        <v>21</v>
      </c>
      <c r="L476" s="3">
        <f>L456</f>
        <v>1</v>
      </c>
      <c r="M476" s="3">
        <f>M456</f>
        <v>1</v>
      </c>
      <c r="N476" t="s">
        <v>22</v>
      </c>
      <c r="O476" t="str">
        <f>O470</f>
        <v>extra</v>
      </c>
      <c r="P476" s="3">
        <f>P459</f>
        <v>9</v>
      </c>
      <c r="Q476" s="3">
        <f>Q388</f>
        <v>3100</v>
      </c>
      <c r="R476" t="str">
        <f>R470</f>
        <v>m</v>
      </c>
    </row>
    <row r="477" spans="1:18" ht="12.75">
      <c r="A477" s="2" t="s">
        <v>501</v>
      </c>
      <c r="B477" t="str">
        <f>B468</f>
        <v>ZERO</v>
      </c>
      <c r="C477" t="str">
        <f>C471</f>
        <v>pos</v>
      </c>
      <c r="D477" s="2">
        <v>11193</v>
      </c>
      <c r="E477" s="2">
        <v>42027</v>
      </c>
      <c r="F477" s="3">
        <f>F466</f>
        <v>10</v>
      </c>
      <c r="G477" t="str">
        <f>G464</f>
        <v>SI</v>
      </c>
      <c r="H477" t="s">
        <v>27</v>
      </c>
      <c r="I477" t="s">
        <v>21</v>
      </c>
      <c r="J477" t="s">
        <v>27</v>
      </c>
      <c r="K477" t="s">
        <v>21</v>
      </c>
      <c r="L477" s="3">
        <f>L457</f>
        <v>4</v>
      </c>
      <c r="M477" s="3">
        <f>M457</f>
        <v>3</v>
      </c>
      <c r="N477" t="s">
        <v>22</v>
      </c>
      <c r="O477" t="str">
        <f>O471</f>
        <v>ospedaliero</v>
      </c>
      <c r="P477" s="3">
        <f>P460</f>
        <v>10</v>
      </c>
      <c r="Q477" s="3">
        <f>Q389</f>
        <v>3300</v>
      </c>
      <c r="R477" t="str">
        <f>R471</f>
        <v>f</v>
      </c>
    </row>
    <row r="478" spans="1:18" ht="12.75">
      <c r="A478" s="2" t="s">
        <v>502</v>
      </c>
      <c r="B478" t="str">
        <f>B469</f>
        <v>A</v>
      </c>
      <c r="C478" t="str">
        <f>C472</f>
        <v>neg</v>
      </c>
      <c r="D478" s="2">
        <v>27959</v>
      </c>
      <c r="E478" s="2">
        <v>42148</v>
      </c>
      <c r="F478" s="3">
        <f>F467</f>
        <v>0</v>
      </c>
      <c r="G478" t="str">
        <f>G465</f>
        <v>NO</v>
      </c>
      <c r="H478" t="s">
        <v>21</v>
      </c>
      <c r="I478" t="s">
        <v>21</v>
      </c>
      <c r="J478" t="s">
        <v>21</v>
      </c>
      <c r="K478" t="s">
        <v>21</v>
      </c>
      <c r="L478" s="3">
        <f>L458</f>
        <v>0</v>
      </c>
      <c r="M478" s="3">
        <f>M458</f>
        <v>0</v>
      </c>
      <c r="N478" t="s">
        <v>22</v>
      </c>
      <c r="O478" t="str">
        <f>O472</f>
        <v>ospedaliero</v>
      </c>
      <c r="P478" s="3">
        <f>P461</f>
        <v>9</v>
      </c>
      <c r="Q478" s="3">
        <f>Q390</f>
        <v>3200</v>
      </c>
      <c r="R478" t="str">
        <f>R472</f>
        <v>f</v>
      </c>
    </row>
    <row r="479" spans="1:18" ht="12.75">
      <c r="A479" s="2" t="s">
        <v>503</v>
      </c>
      <c r="B479" t="str">
        <f>B470</f>
        <v>B</v>
      </c>
      <c r="C479" t="str">
        <f>C473</f>
        <v>pos</v>
      </c>
      <c r="D479" s="2">
        <v>34126</v>
      </c>
      <c r="E479" s="2">
        <v>42274</v>
      </c>
      <c r="F479" s="3">
        <f>F468</f>
        <v>5</v>
      </c>
      <c r="G479" t="str">
        <f>G466</f>
        <v>SI</v>
      </c>
      <c r="H479" t="s">
        <v>21</v>
      </c>
      <c r="I479" t="s">
        <v>21</v>
      </c>
      <c r="J479" t="s">
        <v>21</v>
      </c>
      <c r="K479" t="s">
        <v>21</v>
      </c>
      <c r="L479" s="3">
        <f>L459</f>
        <v>1</v>
      </c>
      <c r="M479" s="3">
        <f>M459</f>
        <v>2</v>
      </c>
      <c r="N479" t="s">
        <v>24</v>
      </c>
      <c r="O479" t="str">
        <f>O473</f>
        <v>ospedaliero</v>
      </c>
      <c r="P479" s="3">
        <f>P462</f>
        <v>0</v>
      </c>
      <c r="Q479" s="3">
        <f>Q391</f>
        <v>3000</v>
      </c>
      <c r="R479" t="str">
        <f>R473</f>
        <v>m</v>
      </c>
    </row>
    <row r="480" spans="1:18" ht="12.75">
      <c r="A480" s="2" t="s">
        <v>504</v>
      </c>
      <c r="B480" t="str">
        <f>B471</f>
        <v>A</v>
      </c>
      <c r="C480" t="str">
        <f>C474</f>
        <v>pos</v>
      </c>
      <c r="D480" s="2">
        <v>14918</v>
      </c>
      <c r="E480" s="2">
        <v>42349</v>
      </c>
      <c r="F480" s="3">
        <f>F469</f>
        <v>20</v>
      </c>
      <c r="G480" t="str">
        <f>G467</f>
        <v>NO</v>
      </c>
      <c r="H480" t="s">
        <v>21</v>
      </c>
      <c r="I480" t="s">
        <v>21</v>
      </c>
      <c r="J480" t="s">
        <v>21</v>
      </c>
      <c r="K480" t="s">
        <v>21</v>
      </c>
      <c r="L480" s="3">
        <f>L460</f>
        <v>2</v>
      </c>
      <c r="M480" s="3">
        <f>M460</f>
        <v>2</v>
      </c>
      <c r="N480" t="s">
        <v>22</v>
      </c>
      <c r="O480" t="str">
        <f>O474</f>
        <v>extra</v>
      </c>
      <c r="P480" s="3">
        <f>P463</f>
        <v>8</v>
      </c>
      <c r="Q480" s="3">
        <f>Q392</f>
        <v>3400</v>
      </c>
      <c r="R480" t="str">
        <f>R474</f>
        <v>m</v>
      </c>
    </row>
    <row r="481" spans="1:18" ht="12.75">
      <c r="A481" s="2" t="s">
        <v>505</v>
      </c>
      <c r="B481" t="str">
        <f>B472</f>
        <v>B</v>
      </c>
      <c r="C481" t="str">
        <f>C475</f>
        <v>neg</v>
      </c>
      <c r="D481" s="2">
        <v>15128</v>
      </c>
      <c r="E481" s="2">
        <v>42256</v>
      </c>
      <c r="F481" s="3">
        <f>F470</f>
        <v>0</v>
      </c>
      <c r="G481" t="str">
        <f>G468</f>
        <v>NO</v>
      </c>
      <c r="H481" t="s">
        <v>21</v>
      </c>
      <c r="I481" t="s">
        <v>21</v>
      </c>
      <c r="J481" t="s">
        <v>21</v>
      </c>
      <c r="K481" t="s">
        <v>21</v>
      </c>
      <c r="L481" s="3">
        <f>L461</f>
        <v>0</v>
      </c>
      <c r="M481" s="3">
        <f>M461</f>
        <v>0</v>
      </c>
      <c r="N481" t="s">
        <v>22</v>
      </c>
      <c r="O481" t="str">
        <f>O475</f>
        <v>ospedaliero</v>
      </c>
      <c r="P481" s="3">
        <f>P464</f>
        <v>9</v>
      </c>
      <c r="Q481" s="3">
        <f>Q393</f>
        <v>3200</v>
      </c>
      <c r="R481" t="str">
        <f>R475</f>
        <v>f</v>
      </c>
    </row>
    <row r="482" spans="1:18" ht="12.75">
      <c r="A482" s="2" t="s">
        <v>506</v>
      </c>
      <c r="B482" t="str">
        <f>B473</f>
        <v>B</v>
      </c>
      <c r="C482" t="str">
        <f>C476</f>
        <v>pos</v>
      </c>
      <c r="D482" s="2">
        <v>17840</v>
      </c>
      <c r="E482" s="2">
        <v>42353</v>
      </c>
      <c r="F482" s="3">
        <f>F471</f>
        <v>0</v>
      </c>
      <c r="G482" t="str">
        <f>G469</f>
        <v>SI</v>
      </c>
      <c r="H482" t="s">
        <v>21</v>
      </c>
      <c r="I482" t="s">
        <v>21</v>
      </c>
      <c r="J482" t="s">
        <v>21</v>
      </c>
      <c r="K482" t="s">
        <v>21</v>
      </c>
      <c r="L482" s="3">
        <f>L462</f>
        <v>3</v>
      </c>
      <c r="M482" s="3">
        <f>M462</f>
        <v>2</v>
      </c>
      <c r="N482" t="s">
        <v>22</v>
      </c>
      <c r="O482" t="str">
        <f>O476</f>
        <v>extra</v>
      </c>
      <c r="P482" s="3">
        <f>P465</f>
        <v>9</v>
      </c>
      <c r="Q482" s="3">
        <f>Q394</f>
        <v>3100</v>
      </c>
      <c r="R482" t="str">
        <f>R476</f>
        <v>m</v>
      </c>
    </row>
    <row r="483" spans="1:18" ht="12.75">
      <c r="A483" s="2" t="s">
        <v>507</v>
      </c>
      <c r="B483" t="str">
        <f>B474</f>
        <v>ZERO</v>
      </c>
      <c r="C483" t="str">
        <f>C477</f>
        <v>pos</v>
      </c>
      <c r="D483" s="2">
        <v>32078</v>
      </c>
      <c r="E483" s="2">
        <v>42250</v>
      </c>
      <c r="F483" s="3">
        <f>F472</f>
        <v>5</v>
      </c>
      <c r="G483" t="str">
        <f>G470</f>
        <v>NO</v>
      </c>
      <c r="H483" t="s">
        <v>21</v>
      </c>
      <c r="I483" t="s">
        <v>21</v>
      </c>
      <c r="J483" t="s">
        <v>21</v>
      </c>
      <c r="K483" t="s">
        <v>21</v>
      </c>
      <c r="L483" s="3">
        <f>L463</f>
        <v>2</v>
      </c>
      <c r="M483" s="3">
        <f>M463</f>
        <v>2</v>
      </c>
      <c r="N483" t="s">
        <v>22</v>
      </c>
      <c r="O483" t="str">
        <f>O477</f>
        <v>ospedaliero</v>
      </c>
      <c r="P483" s="3">
        <f>P466</f>
        <v>9</v>
      </c>
      <c r="Q483" s="3">
        <f>Q395</f>
        <v>3300</v>
      </c>
      <c r="R483" t="str">
        <f>R477</f>
        <v>f</v>
      </c>
    </row>
    <row r="484" spans="1:18" ht="12.75">
      <c r="A484" s="2" t="s">
        <v>508</v>
      </c>
      <c r="B484" t="str">
        <f>B475</f>
        <v>ZERO</v>
      </c>
      <c r="C484" t="str">
        <f>C478</f>
        <v>neg</v>
      </c>
      <c r="D484" s="2">
        <v>25409</v>
      </c>
      <c r="E484" s="2">
        <v>42172</v>
      </c>
      <c r="F484" s="3">
        <f>F473</f>
        <v>0</v>
      </c>
      <c r="G484" t="str">
        <f>G471</f>
        <v>NO</v>
      </c>
      <c r="H484" t="s">
        <v>21</v>
      </c>
      <c r="I484" t="s">
        <v>21</v>
      </c>
      <c r="J484" t="s">
        <v>21</v>
      </c>
      <c r="K484" t="s">
        <v>21</v>
      </c>
      <c r="L484" s="3">
        <f>L464</f>
        <v>1</v>
      </c>
      <c r="M484" s="3">
        <f>M464</f>
        <v>0</v>
      </c>
      <c r="N484" t="s">
        <v>22</v>
      </c>
      <c r="O484" t="str">
        <f>O478</f>
        <v>ospedaliero</v>
      </c>
      <c r="P484" s="3">
        <f>P467</f>
        <v>1</v>
      </c>
      <c r="Q484" s="3">
        <f>Q396</f>
        <v>3700</v>
      </c>
      <c r="R484" t="str">
        <f>R478</f>
        <v>f</v>
      </c>
    </row>
    <row r="485" spans="1:18" ht="12.75">
      <c r="A485" s="2" t="s">
        <v>509</v>
      </c>
      <c r="B485" t="str">
        <f>B476</f>
        <v>A</v>
      </c>
      <c r="C485" t="str">
        <f>C479</f>
        <v>pos</v>
      </c>
      <c r="D485" s="2">
        <v>31708</v>
      </c>
      <c r="E485" s="2">
        <v>42135</v>
      </c>
      <c r="F485" s="3">
        <f>F474</f>
        <v>10</v>
      </c>
      <c r="G485" t="str">
        <f>G472</f>
        <v>SI</v>
      </c>
      <c r="H485" t="s">
        <v>21</v>
      </c>
      <c r="I485" t="s">
        <v>21</v>
      </c>
      <c r="J485" t="s">
        <v>21</v>
      </c>
      <c r="K485" t="s">
        <v>21</v>
      </c>
      <c r="L485" s="3">
        <f>L465</f>
        <v>1</v>
      </c>
      <c r="M485" s="3">
        <f>M465</f>
        <v>1</v>
      </c>
      <c r="N485" t="s">
        <v>22</v>
      </c>
      <c r="O485" t="str">
        <f>O479</f>
        <v>ospedaliero</v>
      </c>
      <c r="P485" s="3">
        <f>P468</f>
        <v>5</v>
      </c>
      <c r="Q485" s="3">
        <f>Q397</f>
        <v>2700</v>
      </c>
      <c r="R485" t="str">
        <f>R479</f>
        <v>m</v>
      </c>
    </row>
    <row r="486" spans="1:18" ht="12.75">
      <c r="A486" s="2" t="s">
        <v>510</v>
      </c>
      <c r="B486" t="str">
        <f>B477</f>
        <v>ZERO</v>
      </c>
      <c r="C486" t="str">
        <f>C480</f>
        <v>pos</v>
      </c>
      <c r="D486" s="2">
        <v>20884</v>
      </c>
      <c r="E486" s="2">
        <v>42251</v>
      </c>
      <c r="F486" s="3">
        <f>F475</f>
        <v>0</v>
      </c>
      <c r="G486" t="str">
        <f>G473</f>
        <v>NO</v>
      </c>
      <c r="H486" t="s">
        <v>21</v>
      </c>
      <c r="I486" t="s">
        <v>21</v>
      </c>
      <c r="J486" t="s">
        <v>21</v>
      </c>
      <c r="K486" t="s">
        <v>21</v>
      </c>
      <c r="L486" s="3">
        <f>L466</f>
        <v>3</v>
      </c>
      <c r="M486" s="3">
        <f>M466</f>
        <v>2</v>
      </c>
      <c r="N486" t="s">
        <v>22</v>
      </c>
      <c r="O486" t="str">
        <f>O480</f>
        <v>extra</v>
      </c>
      <c r="P486" s="3">
        <f>P469</f>
        <v>7</v>
      </c>
      <c r="Q486" s="3">
        <f>Q398</f>
        <v>3200</v>
      </c>
      <c r="R486" t="str">
        <f>R480</f>
        <v>m</v>
      </c>
    </row>
    <row r="487" spans="1:18" ht="12.75">
      <c r="A487" s="2" t="s">
        <v>511</v>
      </c>
      <c r="B487" t="str">
        <f>B478</f>
        <v>A</v>
      </c>
      <c r="C487" t="str">
        <f>C481</f>
        <v>neg</v>
      </c>
      <c r="D487" s="2">
        <v>21196</v>
      </c>
      <c r="E487" s="2">
        <v>42069</v>
      </c>
      <c r="F487" s="3">
        <f>F476</f>
        <v>5</v>
      </c>
      <c r="G487" t="str">
        <f>G474</f>
        <v>NO</v>
      </c>
      <c r="H487" t="s">
        <v>21</v>
      </c>
      <c r="I487" t="s">
        <v>21</v>
      </c>
      <c r="J487" t="s">
        <v>21</v>
      </c>
      <c r="K487" t="s">
        <v>21</v>
      </c>
      <c r="L487" s="3">
        <f>L467</f>
        <v>0</v>
      </c>
      <c r="M487" s="3">
        <f>M467</f>
        <v>0</v>
      </c>
      <c r="N487" t="s">
        <v>22</v>
      </c>
      <c r="O487" t="str">
        <f>O481</f>
        <v>ospedaliero</v>
      </c>
      <c r="P487" s="3">
        <f>P470</f>
        <v>2</v>
      </c>
      <c r="Q487" s="3">
        <f>Q399</f>
        <v>3100</v>
      </c>
      <c r="R487" t="str">
        <f>R481</f>
        <v>f</v>
      </c>
    </row>
    <row r="488" spans="1:18" ht="12.75">
      <c r="A488" s="2" t="s">
        <v>512</v>
      </c>
      <c r="B488" t="str">
        <f>B479</f>
        <v>B</v>
      </c>
      <c r="C488" t="str">
        <f>C482</f>
        <v>pos</v>
      </c>
      <c r="D488" s="2">
        <v>13577</v>
      </c>
      <c r="E488" s="2">
        <v>42169</v>
      </c>
      <c r="F488" s="3">
        <f>F477</f>
        <v>10</v>
      </c>
      <c r="G488" t="str">
        <f>G475</f>
        <v>NO</v>
      </c>
      <c r="H488" t="s">
        <v>21</v>
      </c>
      <c r="I488" t="s">
        <v>21</v>
      </c>
      <c r="J488" t="s">
        <v>21</v>
      </c>
      <c r="K488" t="s">
        <v>21</v>
      </c>
      <c r="L488" s="3">
        <f>L468</f>
        <v>0</v>
      </c>
      <c r="M488" s="3">
        <f>M468</f>
        <v>0</v>
      </c>
      <c r="N488" t="s">
        <v>22</v>
      </c>
      <c r="O488" t="str">
        <f>O482</f>
        <v>extra</v>
      </c>
      <c r="P488" s="3">
        <f>P471</f>
        <v>4</v>
      </c>
      <c r="Q488" s="3">
        <f>Q400</f>
        <v>3300</v>
      </c>
      <c r="R488" t="str">
        <f>R482</f>
        <v>m</v>
      </c>
    </row>
    <row r="489" spans="1:18" ht="12.75">
      <c r="A489" s="2" t="s">
        <v>513</v>
      </c>
      <c r="B489" t="str">
        <f>B480</f>
        <v>A</v>
      </c>
      <c r="C489" t="str">
        <f>C483</f>
        <v>pos</v>
      </c>
      <c r="D489" s="2">
        <v>33101</v>
      </c>
      <c r="E489" s="2">
        <v>42050</v>
      </c>
      <c r="F489" s="3">
        <f>F478</f>
        <v>0</v>
      </c>
      <c r="G489" t="str">
        <f>G476</f>
        <v>SI</v>
      </c>
      <c r="H489" t="s">
        <v>21</v>
      </c>
      <c r="I489" t="s">
        <v>21</v>
      </c>
      <c r="J489" t="s">
        <v>21</v>
      </c>
      <c r="K489" t="s">
        <v>21</v>
      </c>
      <c r="L489" s="3">
        <f>L469</f>
        <v>0</v>
      </c>
      <c r="M489" s="3">
        <f>M469</f>
        <v>0</v>
      </c>
      <c r="N489" t="s">
        <v>22</v>
      </c>
      <c r="O489" t="str">
        <f>O483</f>
        <v>ospedaliero</v>
      </c>
      <c r="P489" s="3">
        <f>P472</f>
        <v>6</v>
      </c>
      <c r="Q489" s="3">
        <f>Q401</f>
        <v>3200</v>
      </c>
      <c r="R489" t="str">
        <f>R483</f>
        <v>f</v>
      </c>
    </row>
    <row r="490" spans="1:18" ht="12.75">
      <c r="A490" s="2" t="s">
        <v>514</v>
      </c>
      <c r="B490" t="str">
        <f>B481</f>
        <v>B</v>
      </c>
      <c r="C490" t="str">
        <f>C484</f>
        <v>neg</v>
      </c>
      <c r="D490" s="2">
        <v>31610</v>
      </c>
      <c r="E490" s="2">
        <v>42104</v>
      </c>
      <c r="F490" s="3">
        <f>F479</f>
        <v>5</v>
      </c>
      <c r="G490" t="str">
        <f>G477</f>
        <v>SI</v>
      </c>
      <c r="H490" t="s">
        <v>21</v>
      </c>
      <c r="I490" t="s">
        <v>21</v>
      </c>
      <c r="J490" t="s">
        <v>21</v>
      </c>
      <c r="K490" t="s">
        <v>21</v>
      </c>
      <c r="L490" s="3">
        <f>L470</f>
        <v>1</v>
      </c>
      <c r="M490" s="3">
        <f>M470</f>
        <v>0</v>
      </c>
      <c r="N490" t="s">
        <v>22</v>
      </c>
      <c r="O490" t="str">
        <f>O484</f>
        <v>ospedaliero</v>
      </c>
      <c r="P490" s="3">
        <f>P473</f>
        <v>8</v>
      </c>
      <c r="Q490" s="3">
        <f>Q402</f>
        <v>3000</v>
      </c>
      <c r="R490" t="str">
        <f>R484</f>
        <v>f</v>
      </c>
    </row>
    <row r="491" spans="1:18" ht="12.75">
      <c r="A491" s="2" t="s">
        <v>515</v>
      </c>
      <c r="B491" t="str">
        <f>B482</f>
        <v>B</v>
      </c>
      <c r="C491" t="str">
        <f>C485</f>
        <v>pos</v>
      </c>
      <c r="D491" s="2">
        <v>11667</v>
      </c>
      <c r="E491" s="2">
        <v>42336</v>
      </c>
      <c r="F491" s="3">
        <f>F480</f>
        <v>20</v>
      </c>
      <c r="G491" t="str">
        <f>G478</f>
        <v>NO</v>
      </c>
      <c r="H491" t="s">
        <v>21</v>
      </c>
      <c r="I491" t="s">
        <v>21</v>
      </c>
      <c r="J491" t="s">
        <v>21</v>
      </c>
      <c r="K491" t="s">
        <v>21</v>
      </c>
      <c r="L491" s="3">
        <f>L471</f>
        <v>2</v>
      </c>
      <c r="M491" s="3">
        <f>M471</f>
        <v>1</v>
      </c>
      <c r="N491" t="s">
        <v>22</v>
      </c>
      <c r="O491" t="str">
        <f>O485</f>
        <v>ospedaliero</v>
      </c>
      <c r="P491" s="3">
        <f>P474</f>
        <v>3</v>
      </c>
      <c r="Q491" s="3">
        <f>Q403</f>
        <v>3400</v>
      </c>
      <c r="R491" t="str">
        <f>R485</f>
        <v>m</v>
      </c>
    </row>
    <row r="492" spans="1:18" ht="12.75">
      <c r="A492" s="2" t="s">
        <v>516</v>
      </c>
      <c r="B492" t="str">
        <f>B483</f>
        <v>ZERO</v>
      </c>
      <c r="C492" t="str">
        <f>C486</f>
        <v>pos</v>
      </c>
      <c r="D492" s="2">
        <v>35101</v>
      </c>
      <c r="E492" s="2">
        <v>42277</v>
      </c>
      <c r="F492" s="3">
        <f>F481</f>
        <v>0</v>
      </c>
      <c r="G492" t="str">
        <f>G479</f>
        <v>SI</v>
      </c>
      <c r="H492" t="s">
        <v>21</v>
      </c>
      <c r="I492" t="s">
        <v>21</v>
      </c>
      <c r="J492" t="s">
        <v>21</v>
      </c>
      <c r="K492" t="s">
        <v>21</v>
      </c>
      <c r="L492" s="3">
        <f>L472</f>
        <v>3</v>
      </c>
      <c r="M492" s="3">
        <f>M472</f>
        <v>3</v>
      </c>
      <c r="N492" t="s">
        <v>22</v>
      </c>
      <c r="O492" t="str">
        <f>O486</f>
        <v>extra</v>
      </c>
      <c r="P492" s="3">
        <f>P475</f>
        <v>10</v>
      </c>
      <c r="Q492" s="3">
        <f>Q404</f>
        <v>3200</v>
      </c>
      <c r="R492" t="str">
        <f>R486</f>
        <v>m</v>
      </c>
    </row>
    <row r="493" spans="1:18" ht="12.75">
      <c r="A493" s="2" t="s">
        <v>517</v>
      </c>
      <c r="B493" t="str">
        <f>B484</f>
        <v>ZERO</v>
      </c>
      <c r="C493" t="str">
        <f>C487</f>
        <v>neg</v>
      </c>
      <c r="D493" s="2">
        <v>31579</v>
      </c>
      <c r="E493" s="2">
        <v>42135</v>
      </c>
      <c r="F493" s="3">
        <f>F482</f>
        <v>0</v>
      </c>
      <c r="G493" t="str">
        <f>G480</f>
        <v>NO</v>
      </c>
      <c r="H493" t="s">
        <v>21</v>
      </c>
      <c r="I493" t="s">
        <v>21</v>
      </c>
      <c r="J493" t="s">
        <v>21</v>
      </c>
      <c r="K493" t="s">
        <v>21</v>
      </c>
      <c r="L493" s="3">
        <f>L473</f>
        <v>0</v>
      </c>
      <c r="M493" s="3">
        <f>M473</f>
        <v>0</v>
      </c>
      <c r="N493" t="s">
        <v>22</v>
      </c>
      <c r="O493" t="str">
        <f>O487</f>
        <v>ospedaliero</v>
      </c>
      <c r="P493" s="3">
        <f>P476</f>
        <v>9</v>
      </c>
      <c r="Q493" s="3">
        <f>Q405</f>
        <v>3100</v>
      </c>
      <c r="R493" t="str">
        <f>R487</f>
        <v>f</v>
      </c>
    </row>
    <row r="494" spans="1:18" ht="12.75">
      <c r="A494" s="2" t="s">
        <v>518</v>
      </c>
      <c r="B494" t="str">
        <f>B485</f>
        <v>A</v>
      </c>
      <c r="C494" t="str">
        <f>C488</f>
        <v>pos</v>
      </c>
      <c r="D494" s="2">
        <v>32047</v>
      </c>
      <c r="E494" s="2">
        <v>42133</v>
      </c>
      <c r="F494" s="3">
        <f>F483</f>
        <v>5</v>
      </c>
      <c r="G494" t="str">
        <f>G481</f>
        <v>NO</v>
      </c>
      <c r="H494" t="s">
        <v>21</v>
      </c>
      <c r="I494" t="s">
        <v>21</v>
      </c>
      <c r="J494" t="s">
        <v>21</v>
      </c>
      <c r="K494" t="s">
        <v>21</v>
      </c>
      <c r="L494" s="3">
        <f>L474</f>
        <v>2</v>
      </c>
      <c r="M494" s="3">
        <f>M474</f>
        <v>1</v>
      </c>
      <c r="N494" t="s">
        <v>22</v>
      </c>
      <c r="O494" t="str">
        <f>O488</f>
        <v>extra</v>
      </c>
      <c r="P494" s="3">
        <f>P477</f>
        <v>10</v>
      </c>
      <c r="Q494" s="3">
        <f>Q406</f>
        <v>3300</v>
      </c>
      <c r="R494" t="str">
        <f>R488</f>
        <v>m</v>
      </c>
    </row>
    <row r="495" spans="1:18" ht="12.75">
      <c r="A495" s="2" t="s">
        <v>519</v>
      </c>
      <c r="B495" t="str">
        <f>B486</f>
        <v>ZERO</v>
      </c>
      <c r="C495" t="str">
        <f>C489</f>
        <v>pos</v>
      </c>
      <c r="D495" s="2">
        <v>17584</v>
      </c>
      <c r="E495" s="2">
        <v>42346</v>
      </c>
      <c r="F495" s="3">
        <f>F484</f>
        <v>0</v>
      </c>
      <c r="G495" t="str">
        <f>G482</f>
        <v>SI</v>
      </c>
      <c r="H495" t="s">
        <v>21</v>
      </c>
      <c r="I495" t="s">
        <v>21</v>
      </c>
      <c r="J495" t="s">
        <v>21</v>
      </c>
      <c r="K495" t="s">
        <v>21</v>
      </c>
      <c r="L495" s="3">
        <f>L475</f>
        <v>0</v>
      </c>
      <c r="M495" s="3">
        <f>M475</f>
        <v>0</v>
      </c>
      <c r="N495" t="s">
        <v>22</v>
      </c>
      <c r="O495" t="str">
        <f>O489</f>
        <v>ospedaliero</v>
      </c>
      <c r="P495" s="3">
        <f>P478</f>
        <v>9</v>
      </c>
      <c r="Q495" s="3">
        <f>Q407</f>
        <v>3500</v>
      </c>
      <c r="R495" t="str">
        <f>R489</f>
        <v>f</v>
      </c>
    </row>
    <row r="496" spans="1:18" ht="12.75">
      <c r="A496" s="2" t="s">
        <v>520</v>
      </c>
      <c r="B496" t="str">
        <f>B487</f>
        <v>A</v>
      </c>
      <c r="C496" t="str">
        <f>C490</f>
        <v>neg</v>
      </c>
      <c r="D496" s="2">
        <v>27374</v>
      </c>
      <c r="E496" s="2">
        <v>42343</v>
      </c>
      <c r="F496" s="3">
        <f>F485</f>
        <v>10</v>
      </c>
      <c r="G496" t="str">
        <f>G483</f>
        <v>NO</v>
      </c>
      <c r="H496" t="s">
        <v>21</v>
      </c>
      <c r="I496" t="s">
        <v>21</v>
      </c>
      <c r="J496" t="s">
        <v>21</v>
      </c>
      <c r="K496" t="s">
        <v>21</v>
      </c>
      <c r="L496" s="3">
        <f>L476</f>
        <v>1</v>
      </c>
      <c r="M496" s="3">
        <f>M476</f>
        <v>1</v>
      </c>
      <c r="N496" t="s">
        <v>24</v>
      </c>
      <c r="O496" t="str">
        <f>O490</f>
        <v>ospedaliero</v>
      </c>
      <c r="P496" s="3">
        <f>P479</f>
        <v>0</v>
      </c>
      <c r="Q496" s="3">
        <f>Q408</f>
        <v>2900</v>
      </c>
      <c r="R496" t="str">
        <f>R490</f>
        <v>f</v>
      </c>
    </row>
  </sheetData>
  <sheetProtection selectLockedCells="1" selectUnlockedCells="1"/>
  <autoFilter ref="A1:R49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6"/>
  <sheetViews>
    <sheetView workbookViewId="0" topLeftCell="A483">
      <selection activeCell="E496" sqref="E496"/>
    </sheetView>
  </sheetViews>
  <sheetFormatPr defaultColWidth="12.57421875" defaultRowHeight="12.75"/>
  <cols>
    <col min="1" max="1" width="13.00390625" style="0" customWidth="1"/>
    <col min="2" max="16384" width="11.57421875" style="0" customWidth="1"/>
  </cols>
  <sheetData>
    <row r="1" spans="1:5" ht="12.75">
      <c r="A1" s="1" t="s">
        <v>521</v>
      </c>
      <c r="B1" s="1" t="s">
        <v>522</v>
      </c>
      <c r="C1" s="1" t="s">
        <v>3</v>
      </c>
      <c r="D1" s="1" t="s">
        <v>0</v>
      </c>
      <c r="E1" s="1" t="s">
        <v>523</v>
      </c>
    </row>
    <row r="2" spans="1:18" ht="12.75">
      <c r="A2" t="s">
        <v>524</v>
      </c>
      <c r="B2" t="s">
        <v>525</v>
      </c>
      <c r="C2" s="2">
        <v>25876</v>
      </c>
      <c r="D2" s="2" t="s">
        <v>18</v>
      </c>
      <c r="E2" s="2">
        <v>42195</v>
      </c>
      <c r="H2" s="2"/>
      <c r="I2" s="2"/>
      <c r="J2" s="2"/>
      <c r="M2">
        <v>0.5371852205134928</v>
      </c>
      <c r="N2" s="3">
        <f ca="1">RAND()</f>
        <v>0.6413169426377863</v>
      </c>
      <c r="P2" s="3">
        <f>INT(42007+350*M2)</f>
        <v>42195</v>
      </c>
      <c r="R2">
        <v>42005</v>
      </c>
    </row>
    <row r="3" spans="1:18" ht="12.75">
      <c r="A3" t="s">
        <v>526</v>
      </c>
      <c r="B3" t="s">
        <v>527</v>
      </c>
      <c r="C3" s="2">
        <v>34584</v>
      </c>
      <c r="D3" s="2" t="s">
        <v>25</v>
      </c>
      <c r="E3" s="2">
        <v>42030</v>
      </c>
      <c r="H3" s="2"/>
      <c r="I3" s="2"/>
      <c r="J3" s="2"/>
      <c r="M3">
        <v>0.068239119136706</v>
      </c>
      <c r="N3" s="3">
        <f ca="1">RAND()</f>
        <v>0.13470254163257778</v>
      </c>
      <c r="P3" s="3">
        <f>INT(42007+350*M3)</f>
        <v>42030</v>
      </c>
      <c r="R3">
        <v>42369</v>
      </c>
    </row>
    <row r="4" spans="1:16" ht="12.75">
      <c r="A4" t="s">
        <v>528</v>
      </c>
      <c r="B4" t="s">
        <v>529</v>
      </c>
      <c r="C4" s="2">
        <v>14924</v>
      </c>
      <c r="D4" s="2" t="s">
        <v>30</v>
      </c>
      <c r="E4" s="2">
        <v>42164</v>
      </c>
      <c r="H4" s="2"/>
      <c r="I4" s="2"/>
      <c r="J4" s="2"/>
      <c r="M4">
        <v>0.44998089130967855</v>
      </c>
      <c r="N4" s="3">
        <f ca="1">RAND()</f>
        <v>0.8860172417480499</v>
      </c>
      <c r="P4" s="3">
        <f>INT(42007+350*M4)</f>
        <v>42164</v>
      </c>
    </row>
    <row r="5" spans="1:16" ht="12.75">
      <c r="A5" t="s">
        <v>530</v>
      </c>
      <c r="B5" t="s">
        <v>531</v>
      </c>
      <c r="C5" s="2">
        <v>27746</v>
      </c>
      <c r="D5" s="2" t="s">
        <v>32</v>
      </c>
      <c r="E5" s="2">
        <v>42118</v>
      </c>
      <c r="H5" s="2"/>
      <c r="I5" s="2"/>
      <c r="J5" s="2"/>
      <c r="M5">
        <v>0.31715343659743667</v>
      </c>
      <c r="N5" s="3">
        <f ca="1">RAND()</f>
        <v>0.9551690721418709</v>
      </c>
      <c r="P5" s="3">
        <f>INT(42007+350*M5)</f>
        <v>42118</v>
      </c>
    </row>
    <row r="6" spans="1:16" ht="12.75">
      <c r="A6" t="s">
        <v>532</v>
      </c>
      <c r="B6" t="s">
        <v>533</v>
      </c>
      <c r="C6" s="2">
        <v>12803</v>
      </c>
      <c r="D6" s="2" t="s">
        <v>33</v>
      </c>
      <c r="E6" s="2">
        <v>42184</v>
      </c>
      <c r="H6" s="2"/>
      <c r="I6" s="2"/>
      <c r="J6" s="2"/>
      <c r="M6">
        <v>0.5068285027518868</v>
      </c>
      <c r="N6" s="3">
        <f ca="1">RAND()</f>
        <v>0.2907139437738806</v>
      </c>
      <c r="P6" s="3">
        <f>INT(42007+350*M6)</f>
        <v>42184</v>
      </c>
    </row>
    <row r="7" spans="1:16" ht="12.75">
      <c r="A7" t="s">
        <v>534</v>
      </c>
      <c r="B7" t="s">
        <v>535</v>
      </c>
      <c r="C7" s="2">
        <v>12530</v>
      </c>
      <c r="D7" s="2" t="s">
        <v>35</v>
      </c>
      <c r="E7" s="2">
        <v>42171</v>
      </c>
      <c r="H7" s="2"/>
      <c r="I7" s="2"/>
      <c r="J7" s="2"/>
      <c r="M7">
        <v>0.47032332280650735</v>
      </c>
      <c r="N7" s="3">
        <f ca="1">RAND()</f>
        <v>0.07216110592707992</v>
      </c>
      <c r="P7" s="3">
        <f>INT(42007+350*M7)</f>
        <v>42171</v>
      </c>
    </row>
    <row r="8" spans="1:16" ht="12.75">
      <c r="A8" t="s">
        <v>536</v>
      </c>
      <c r="B8" t="s">
        <v>537</v>
      </c>
      <c r="C8" s="2">
        <v>24080</v>
      </c>
      <c r="D8" s="2" t="s">
        <v>36</v>
      </c>
      <c r="E8" s="2">
        <v>42018</v>
      </c>
      <c r="H8" s="2"/>
      <c r="I8" s="2"/>
      <c r="J8" s="2"/>
      <c r="M8">
        <v>0.03172530769370496</v>
      </c>
      <c r="N8" s="3">
        <f ca="1">RAND()</f>
        <v>0.0027805103454738855</v>
      </c>
      <c r="P8" s="3">
        <f>INT(42007+350*M8)</f>
        <v>42018</v>
      </c>
    </row>
    <row r="9" spans="1:16" ht="12.75">
      <c r="A9" t="s">
        <v>538</v>
      </c>
      <c r="B9" t="s">
        <v>539</v>
      </c>
      <c r="C9" s="2">
        <v>17628</v>
      </c>
      <c r="D9" s="2" t="s">
        <v>37</v>
      </c>
      <c r="E9" s="2">
        <v>42137</v>
      </c>
      <c r="H9" s="2"/>
      <c r="I9" s="2"/>
      <c r="J9" s="2"/>
      <c r="M9">
        <v>0.3739505675621331</v>
      </c>
      <c r="N9" s="3">
        <f ca="1">RAND()</f>
        <v>0.6315715808887035</v>
      </c>
      <c r="P9" s="3">
        <f>INT(42007+350*M9)</f>
        <v>42137</v>
      </c>
    </row>
    <row r="10" spans="1:16" ht="12.75">
      <c r="A10" t="s">
        <v>540</v>
      </c>
      <c r="B10" t="s">
        <v>541</v>
      </c>
      <c r="C10" s="2">
        <v>15647</v>
      </c>
      <c r="D10" s="2" t="s">
        <v>38</v>
      </c>
      <c r="E10" s="2">
        <v>42149</v>
      </c>
      <c r="H10" s="2"/>
      <c r="I10" s="2"/>
      <c r="J10" s="2"/>
      <c r="M10">
        <v>0.4084222689270973</v>
      </c>
      <c r="N10" s="3">
        <f ca="1">RAND()</f>
        <v>0.9031715465243906</v>
      </c>
      <c r="P10" s="3">
        <f>INT(42007+350*M10)</f>
        <v>42149</v>
      </c>
    </row>
    <row r="11" spans="1:16" ht="12.75">
      <c r="A11" t="s">
        <v>542</v>
      </c>
      <c r="B11" t="s">
        <v>531</v>
      </c>
      <c r="C11" s="2">
        <v>22280</v>
      </c>
      <c r="D11" s="2" t="s">
        <v>39</v>
      </c>
      <c r="E11" s="2">
        <v>42227</v>
      </c>
      <c r="H11" s="2"/>
      <c r="I11" s="2"/>
      <c r="J11" s="2"/>
      <c r="M11">
        <v>0.6303446821402758</v>
      </c>
      <c r="N11" s="3">
        <f ca="1">RAND()</f>
        <v>0.82421236904338</v>
      </c>
      <c r="P11" s="3">
        <f>INT(42007+350*M11)</f>
        <v>42227</v>
      </c>
    </row>
    <row r="12" spans="1:16" ht="12.75">
      <c r="A12" t="s">
        <v>543</v>
      </c>
      <c r="B12" t="s">
        <v>544</v>
      </c>
      <c r="C12" s="2">
        <v>14830</v>
      </c>
      <c r="D12" s="2" t="s">
        <v>40</v>
      </c>
      <c r="E12" s="2">
        <v>42197</v>
      </c>
      <c r="H12" s="2"/>
      <c r="I12" s="2"/>
      <c r="J12" s="2"/>
      <c r="M12">
        <v>0.544673127355054</v>
      </c>
      <c r="N12" s="3">
        <f ca="1">RAND()</f>
        <v>0.9660327730234712</v>
      </c>
      <c r="P12" s="3">
        <f>INT(42007+350*M12)</f>
        <v>42197</v>
      </c>
    </row>
    <row r="13" spans="1:16" ht="12.75">
      <c r="A13" t="s">
        <v>545</v>
      </c>
      <c r="B13" t="s">
        <v>546</v>
      </c>
      <c r="C13" s="2">
        <v>33316</v>
      </c>
      <c r="D13" s="2" t="s">
        <v>41</v>
      </c>
      <c r="E13" s="2">
        <v>42041</v>
      </c>
      <c r="H13" s="2"/>
      <c r="I13" s="2"/>
      <c r="J13" s="2"/>
      <c r="M13">
        <v>0.09930846584029496</v>
      </c>
      <c r="N13" s="3">
        <f ca="1">RAND()</f>
        <v>0.5799760532099754</v>
      </c>
      <c r="P13" s="3">
        <f>INT(42007+350*M13)</f>
        <v>42041</v>
      </c>
    </row>
    <row r="14" spans="1:16" ht="12.75">
      <c r="A14" t="s">
        <v>547</v>
      </c>
      <c r="B14" t="s">
        <v>548</v>
      </c>
      <c r="C14" s="2">
        <v>23708</v>
      </c>
      <c r="D14" s="2" t="s">
        <v>42</v>
      </c>
      <c r="E14" s="2">
        <v>42304</v>
      </c>
      <c r="H14" s="2"/>
      <c r="I14" s="2"/>
      <c r="J14" s="2"/>
      <c r="M14">
        <v>0.8487601694650948</v>
      </c>
      <c r="N14" s="3">
        <f ca="1">RAND()</f>
        <v>0.8151957057416439</v>
      </c>
      <c r="P14" s="3">
        <f>INT(42007+350*M14)</f>
        <v>42304</v>
      </c>
    </row>
    <row r="15" spans="1:16" ht="12.75">
      <c r="A15" t="s">
        <v>549</v>
      </c>
      <c r="B15" t="s">
        <v>550</v>
      </c>
      <c r="C15" s="2">
        <v>34941</v>
      </c>
      <c r="D15" s="2" t="s">
        <v>43</v>
      </c>
      <c r="E15" s="2">
        <v>42126</v>
      </c>
      <c r="H15" s="2"/>
      <c r="I15" s="2"/>
      <c r="J15" s="2"/>
      <c r="M15">
        <v>0.34012034605257213</v>
      </c>
      <c r="N15" s="3">
        <f ca="1">RAND()</f>
        <v>0.9654328681062907</v>
      </c>
      <c r="P15" s="3">
        <f>INT(42007+350*M15)</f>
        <v>42126</v>
      </c>
    </row>
    <row r="16" spans="1:16" ht="12.75">
      <c r="A16" t="s">
        <v>551</v>
      </c>
      <c r="B16" t="s">
        <v>552</v>
      </c>
      <c r="C16" s="2">
        <v>33475</v>
      </c>
      <c r="D16" s="2" t="s">
        <v>44</v>
      </c>
      <c r="E16" s="2">
        <v>42346</v>
      </c>
      <c r="H16" s="2"/>
      <c r="I16" s="2"/>
      <c r="J16" s="2"/>
      <c r="M16">
        <v>0.9708902849815786</v>
      </c>
      <c r="N16" s="3">
        <f ca="1">RAND()</f>
        <v>0.2734102993272245</v>
      </c>
      <c r="P16" s="3">
        <f>INT(42007+350*M16)</f>
        <v>42346</v>
      </c>
    </row>
    <row r="17" spans="1:16" ht="12.75">
      <c r="A17" t="s">
        <v>553</v>
      </c>
      <c r="B17" t="s">
        <v>554</v>
      </c>
      <c r="C17" s="2">
        <v>27254</v>
      </c>
      <c r="D17" s="2" t="s">
        <v>45</v>
      </c>
      <c r="E17" s="2">
        <v>42074</v>
      </c>
      <c r="H17" s="2"/>
      <c r="I17" s="2"/>
      <c r="J17" s="2"/>
      <c r="M17">
        <v>0.1925427238456905</v>
      </c>
      <c r="N17" s="3">
        <f ca="1">RAND()</f>
        <v>0.9549782846588641</v>
      </c>
      <c r="P17" s="3">
        <f>INT(42007+350*M17)</f>
        <v>42074</v>
      </c>
    </row>
    <row r="18" spans="1:16" ht="12.75">
      <c r="A18" t="s">
        <v>555</v>
      </c>
      <c r="B18" t="s">
        <v>556</v>
      </c>
      <c r="C18" s="2">
        <v>12216</v>
      </c>
      <c r="D18" s="2" t="s">
        <v>46</v>
      </c>
      <c r="E18" s="2">
        <v>42215</v>
      </c>
      <c r="H18" s="2"/>
      <c r="I18" s="2"/>
      <c r="J18" s="2"/>
      <c r="M18">
        <v>0.5960387317463756</v>
      </c>
      <c r="N18" s="3">
        <f ca="1">RAND()</f>
        <v>0.5041869797278196</v>
      </c>
      <c r="P18" s="3">
        <f>INT(42007+350*M18)</f>
        <v>42215</v>
      </c>
    </row>
    <row r="19" spans="1:16" ht="12.75">
      <c r="A19" t="s">
        <v>557</v>
      </c>
      <c r="B19" t="s">
        <v>558</v>
      </c>
      <c r="C19" s="2">
        <v>14828</v>
      </c>
      <c r="D19" s="2" t="s">
        <v>47</v>
      </c>
      <c r="E19" s="2">
        <v>42148</v>
      </c>
      <c r="H19" s="2"/>
      <c r="I19" s="2"/>
      <c r="J19" s="2"/>
      <c r="M19">
        <v>0.40531546832062304</v>
      </c>
      <c r="N19" s="3">
        <f ca="1">RAND()</f>
        <v>0.9686547261662781</v>
      </c>
      <c r="P19" s="3">
        <f>INT(42007+350*M19)</f>
        <v>42148</v>
      </c>
    </row>
    <row r="20" spans="1:16" ht="12.75">
      <c r="A20" t="s">
        <v>559</v>
      </c>
      <c r="B20" t="s">
        <v>560</v>
      </c>
      <c r="C20" s="2">
        <v>18459</v>
      </c>
      <c r="D20" s="2" t="s">
        <v>48</v>
      </c>
      <c r="E20" s="2">
        <v>42115</v>
      </c>
      <c r="H20" s="2"/>
      <c r="I20" s="2"/>
      <c r="J20" s="2"/>
      <c r="M20">
        <v>0.31012109527364373</v>
      </c>
      <c r="N20" s="3">
        <f ca="1">RAND()</f>
        <v>0.14847123436629772</v>
      </c>
      <c r="P20" s="3">
        <f>INT(42007+350*M20)</f>
        <v>42115</v>
      </c>
    </row>
    <row r="21" spans="1:16" ht="12.75">
      <c r="A21" t="s">
        <v>561</v>
      </c>
      <c r="B21" t="s">
        <v>562</v>
      </c>
      <c r="C21" s="2">
        <v>15509</v>
      </c>
      <c r="D21" s="2" t="s">
        <v>49</v>
      </c>
      <c r="E21" s="2">
        <v>42048</v>
      </c>
      <c r="H21" s="2"/>
      <c r="I21" s="2"/>
      <c r="J21" s="2"/>
      <c r="M21">
        <v>0.11819858755916357</v>
      </c>
      <c r="N21" s="3">
        <f ca="1">RAND()</f>
        <v>0.6122964022215456</v>
      </c>
      <c r="P21" s="3">
        <f>INT(42007+350*M21)</f>
        <v>42048</v>
      </c>
    </row>
    <row r="22" spans="1:16" ht="12.75">
      <c r="A22" t="s">
        <v>563</v>
      </c>
      <c r="B22" t="s">
        <v>564</v>
      </c>
      <c r="C22" s="2">
        <v>13769</v>
      </c>
      <c r="D22" s="2" t="s">
        <v>50</v>
      </c>
      <c r="E22" s="2">
        <v>42053</v>
      </c>
      <c r="H22" s="2"/>
      <c r="I22" s="2"/>
      <c r="J22" s="2"/>
      <c r="M22">
        <v>0.1317630496341735</v>
      </c>
      <c r="N22" s="3">
        <f ca="1">RAND()</f>
        <v>0.7691813146229833</v>
      </c>
      <c r="P22" s="3">
        <f>INT(42007+350*M22)</f>
        <v>42053</v>
      </c>
    </row>
    <row r="23" spans="1:16" ht="12.75">
      <c r="A23" t="s">
        <v>565</v>
      </c>
      <c r="B23" t="s">
        <v>566</v>
      </c>
      <c r="C23" s="2">
        <v>23834</v>
      </c>
      <c r="D23" s="2" t="s">
        <v>51</v>
      </c>
      <c r="E23" s="2">
        <v>42248</v>
      </c>
      <c r="H23" s="2"/>
      <c r="I23" s="2"/>
      <c r="J23" s="2"/>
      <c r="M23">
        <v>0.689439709763974</v>
      </c>
      <c r="N23" s="3">
        <f ca="1">RAND()</f>
        <v>0.9543883139267564</v>
      </c>
      <c r="P23" s="3">
        <f>INT(42007+350*M23)</f>
        <v>42248</v>
      </c>
    </row>
    <row r="24" spans="1:16" ht="12.75">
      <c r="A24" t="s">
        <v>567</v>
      </c>
      <c r="B24" t="s">
        <v>568</v>
      </c>
      <c r="C24" s="2">
        <v>24887</v>
      </c>
      <c r="D24" s="2" t="s">
        <v>52</v>
      </c>
      <c r="E24" s="2">
        <v>42356</v>
      </c>
      <c r="H24" s="2"/>
      <c r="I24" s="2"/>
      <c r="J24" s="2"/>
      <c r="M24">
        <v>0.9972481452859938</v>
      </c>
      <c r="N24" s="3">
        <f ca="1">RAND()</f>
        <v>0.9359776771161705</v>
      </c>
      <c r="P24" s="3">
        <f>INT(42007+350*M24)</f>
        <v>42356</v>
      </c>
    </row>
    <row r="25" spans="1:16" ht="12.75">
      <c r="A25" t="s">
        <v>569</v>
      </c>
      <c r="B25" t="s">
        <v>570</v>
      </c>
      <c r="C25" s="2">
        <v>15452</v>
      </c>
      <c r="D25" s="2" t="s">
        <v>53</v>
      </c>
      <c r="E25" s="2">
        <v>42160</v>
      </c>
      <c r="H25" s="2"/>
      <c r="I25" s="2"/>
      <c r="J25" s="2"/>
      <c r="M25">
        <v>0.43864729069173336</v>
      </c>
      <c r="N25" s="3">
        <f ca="1">RAND()</f>
        <v>0.3590621571056545</v>
      </c>
      <c r="P25" s="3">
        <f>INT(42007+350*M25)</f>
        <v>42160</v>
      </c>
    </row>
    <row r="26" spans="1:16" ht="12.75">
      <c r="A26" t="s">
        <v>571</v>
      </c>
      <c r="B26" t="s">
        <v>572</v>
      </c>
      <c r="C26" s="2">
        <v>35478</v>
      </c>
      <c r="D26" s="2" t="s">
        <v>54</v>
      </c>
      <c r="E26" s="2">
        <v>42349</v>
      </c>
      <c r="H26" s="2"/>
      <c r="I26" s="2"/>
      <c r="J26" s="2"/>
      <c r="M26">
        <v>0.9786388361826539</v>
      </c>
      <c r="N26" s="3">
        <f ca="1">RAND()</f>
        <v>0.0825637043453753</v>
      </c>
      <c r="P26" s="3">
        <f>INT(42007+350*M26)</f>
        <v>42349</v>
      </c>
    </row>
    <row r="27" spans="1:16" ht="12.75">
      <c r="A27" t="s">
        <v>573</v>
      </c>
      <c r="B27" t="s">
        <v>574</v>
      </c>
      <c r="C27" s="2">
        <v>30575</v>
      </c>
      <c r="D27" s="2" t="s">
        <v>55</v>
      </c>
      <c r="E27" s="2">
        <v>42173</v>
      </c>
      <c r="H27" s="2"/>
      <c r="I27" s="2"/>
      <c r="J27" s="2"/>
      <c r="M27">
        <v>0.47590944333933294</v>
      </c>
      <c r="N27" s="3">
        <f ca="1">RAND()</f>
        <v>0.6788940625265241</v>
      </c>
      <c r="P27" s="3">
        <f>INT(42007+350*M27)</f>
        <v>42173</v>
      </c>
    </row>
    <row r="28" spans="1:16" ht="12.75">
      <c r="A28" t="s">
        <v>575</v>
      </c>
      <c r="B28" t="s">
        <v>576</v>
      </c>
      <c r="C28" s="2">
        <v>21889</v>
      </c>
      <c r="D28" s="2" t="s">
        <v>56</v>
      </c>
      <c r="E28" s="2">
        <v>42093</v>
      </c>
      <c r="H28" s="2"/>
      <c r="I28" s="2"/>
      <c r="J28" s="2"/>
      <c r="M28">
        <v>0.24651592853479087</v>
      </c>
      <c r="N28" s="3">
        <f ca="1">RAND()</f>
        <v>0.7527354576159269</v>
      </c>
      <c r="P28" s="3">
        <f>INT(42007+350*M28)</f>
        <v>42093</v>
      </c>
    </row>
    <row r="29" spans="1:16" ht="12.75">
      <c r="A29" t="s">
        <v>577</v>
      </c>
      <c r="B29" t="s">
        <v>578</v>
      </c>
      <c r="C29" s="2">
        <v>19305</v>
      </c>
      <c r="D29" s="2" t="s">
        <v>57</v>
      </c>
      <c r="E29" s="2">
        <v>42190</v>
      </c>
      <c r="H29" s="2"/>
      <c r="I29" s="2"/>
      <c r="J29" s="2"/>
      <c r="M29">
        <v>0.5235337326303124</v>
      </c>
      <c r="N29" s="3">
        <f ca="1">RAND()</f>
        <v>0.4805432998109609</v>
      </c>
      <c r="P29" s="3">
        <f>INT(42007+350*M29)</f>
        <v>42190</v>
      </c>
    </row>
    <row r="30" spans="1:16" ht="12.75">
      <c r="A30" t="s">
        <v>579</v>
      </c>
      <c r="B30" t="s">
        <v>580</v>
      </c>
      <c r="C30" s="2">
        <v>21201</v>
      </c>
      <c r="D30" s="2" t="s">
        <v>58</v>
      </c>
      <c r="E30" s="2">
        <v>42159</v>
      </c>
      <c r="H30" s="2"/>
      <c r="I30" s="2"/>
      <c r="J30" s="2"/>
      <c r="M30">
        <v>0.43435105332173407</v>
      </c>
      <c r="N30" s="3">
        <f ca="1">RAND()</f>
        <v>0.9851998819503933</v>
      </c>
      <c r="P30" s="3">
        <f>INT(42007+350*M30)</f>
        <v>42159</v>
      </c>
    </row>
    <row r="31" spans="1:16" ht="12.75">
      <c r="A31" t="s">
        <v>581</v>
      </c>
      <c r="B31" t="s">
        <v>582</v>
      </c>
      <c r="C31" s="2">
        <v>20775</v>
      </c>
      <c r="D31" s="2" t="s">
        <v>59</v>
      </c>
      <c r="E31" s="2">
        <v>42219</v>
      </c>
      <c r="H31" s="2"/>
      <c r="I31" s="2"/>
      <c r="J31" s="2"/>
      <c r="M31">
        <v>0.6077297138981521</v>
      </c>
      <c r="N31" s="3">
        <f ca="1">RAND()</f>
        <v>0.040224269730970263</v>
      </c>
      <c r="P31" s="3">
        <f>INT(42007+350*M31)</f>
        <v>42219</v>
      </c>
    </row>
    <row r="32" spans="1:16" ht="12.75">
      <c r="A32" t="s">
        <v>583</v>
      </c>
      <c r="B32" t="s">
        <v>584</v>
      </c>
      <c r="C32" s="2">
        <v>15277</v>
      </c>
      <c r="D32" s="2" t="s">
        <v>60</v>
      </c>
      <c r="E32" s="2">
        <v>42093</v>
      </c>
      <c r="H32" s="2"/>
      <c r="I32" s="2"/>
      <c r="J32" s="2"/>
      <c r="M32">
        <v>0.2467398401349783</v>
      </c>
      <c r="N32" s="3">
        <f ca="1">RAND()</f>
        <v>0.34366028173826635</v>
      </c>
      <c r="P32" s="3">
        <f>INT(42007+350*M32)</f>
        <v>42093</v>
      </c>
    </row>
    <row r="33" spans="1:16" ht="12.75">
      <c r="A33" t="s">
        <v>585</v>
      </c>
      <c r="B33" t="s">
        <v>586</v>
      </c>
      <c r="C33" s="2">
        <v>24004</v>
      </c>
      <c r="D33" s="2" t="s">
        <v>61</v>
      </c>
      <c r="E33" s="2">
        <v>42172</v>
      </c>
      <c r="H33" s="2"/>
      <c r="I33" s="2"/>
      <c r="J33" s="2"/>
      <c r="M33">
        <v>0.47390324366278946</v>
      </c>
      <c r="N33" s="3">
        <f ca="1">RAND()</f>
        <v>0.2826519627124071</v>
      </c>
      <c r="P33" s="3">
        <f>INT(42007+350*M33)</f>
        <v>42172</v>
      </c>
    </row>
    <row r="34" spans="1:16" ht="12.75">
      <c r="A34" t="s">
        <v>587</v>
      </c>
      <c r="B34" t="s">
        <v>588</v>
      </c>
      <c r="C34" s="2">
        <v>31674</v>
      </c>
      <c r="D34" s="2" t="s">
        <v>62</v>
      </c>
      <c r="E34" s="2">
        <v>42338</v>
      </c>
      <c r="H34" s="2"/>
      <c r="I34" s="2"/>
      <c r="J34" s="2"/>
      <c r="M34">
        <v>0.9462943160906434</v>
      </c>
      <c r="N34" s="3">
        <f ca="1">RAND()</f>
        <v>0.8177989467512816</v>
      </c>
      <c r="P34" s="3">
        <f>INT(42007+350*M34)</f>
        <v>42338</v>
      </c>
    </row>
    <row r="35" spans="1:16" ht="12.75">
      <c r="A35" t="s">
        <v>589</v>
      </c>
      <c r="B35" t="s">
        <v>590</v>
      </c>
      <c r="C35" s="2">
        <v>13855</v>
      </c>
      <c r="D35" s="2" t="s">
        <v>63</v>
      </c>
      <c r="E35" s="2">
        <v>42223</v>
      </c>
      <c r="H35" s="2"/>
      <c r="I35" s="2"/>
      <c r="J35" s="2"/>
      <c r="M35">
        <v>0.6194755609612912</v>
      </c>
      <c r="N35" s="3">
        <f ca="1">RAND()</f>
        <v>0.2551274076104164</v>
      </c>
      <c r="P35" s="3">
        <f>INT(42007+350*M35)</f>
        <v>42223</v>
      </c>
    </row>
    <row r="36" spans="1:16" ht="12.75">
      <c r="A36" t="s">
        <v>591</v>
      </c>
      <c r="B36" t="s">
        <v>592</v>
      </c>
      <c r="C36" s="2">
        <v>13791</v>
      </c>
      <c r="D36" s="2" t="s">
        <v>64</v>
      </c>
      <c r="E36" s="2">
        <v>42225</v>
      </c>
      <c r="H36" s="2"/>
      <c r="I36" s="2"/>
      <c r="J36" s="2"/>
      <c r="M36">
        <v>0.6240122737362981</v>
      </c>
      <c r="N36" s="3">
        <f ca="1">RAND()</f>
        <v>0.42153851478360593</v>
      </c>
      <c r="P36" s="3">
        <f>INT(42007+350*M36)</f>
        <v>42225</v>
      </c>
    </row>
    <row r="37" spans="1:16" ht="12.75">
      <c r="A37" t="s">
        <v>593</v>
      </c>
      <c r="B37" t="s">
        <v>594</v>
      </c>
      <c r="C37" s="2">
        <v>16405</v>
      </c>
      <c r="D37" s="2" t="s">
        <v>65</v>
      </c>
      <c r="E37" s="2">
        <v>42251</v>
      </c>
      <c r="H37" s="2"/>
      <c r="I37" s="2"/>
      <c r="J37" s="2"/>
      <c r="M37">
        <v>0.6999365568626672</v>
      </c>
      <c r="N37" s="3">
        <f ca="1">RAND()</f>
        <v>0.513316190103069</v>
      </c>
      <c r="P37" s="3">
        <f>INT(42007+350*M37)</f>
        <v>42251</v>
      </c>
    </row>
    <row r="38" spans="1:16" ht="12.75">
      <c r="A38" t="s">
        <v>595</v>
      </c>
      <c r="B38" t="s">
        <v>596</v>
      </c>
      <c r="C38" s="2">
        <v>11182</v>
      </c>
      <c r="D38" s="2" t="s">
        <v>66</v>
      </c>
      <c r="E38" s="2">
        <v>42037</v>
      </c>
      <c r="H38" s="2"/>
      <c r="I38" s="2"/>
      <c r="J38" s="2"/>
      <c r="M38">
        <v>0.08797383750788867</v>
      </c>
      <c r="N38" s="3">
        <f ca="1">RAND()</f>
        <v>0.9835967901162803</v>
      </c>
      <c r="P38" s="3">
        <f>INT(42007+350*M38)</f>
        <v>42037</v>
      </c>
    </row>
    <row r="39" spans="1:16" ht="12.75">
      <c r="A39" t="s">
        <v>597</v>
      </c>
      <c r="B39" t="s">
        <v>598</v>
      </c>
      <c r="C39" s="2">
        <v>33185</v>
      </c>
      <c r="D39" s="2" t="s">
        <v>67</v>
      </c>
      <c r="E39" s="2">
        <v>42109</v>
      </c>
      <c r="H39" s="2"/>
      <c r="I39" s="2"/>
      <c r="J39" s="2"/>
      <c r="M39">
        <v>0.29359407955780625</v>
      </c>
      <c r="N39" s="3">
        <f ca="1">RAND()</f>
        <v>0.051456757821142673</v>
      </c>
      <c r="P39" s="3">
        <f>INT(42007+350*M39)</f>
        <v>42109</v>
      </c>
    </row>
    <row r="40" spans="1:16" ht="12.75">
      <c r="A40" t="s">
        <v>599</v>
      </c>
      <c r="B40" t="s">
        <v>600</v>
      </c>
      <c r="C40" s="2">
        <v>22044</v>
      </c>
      <c r="D40" s="2" t="s">
        <v>68</v>
      </c>
      <c r="E40" s="2">
        <v>42228</v>
      </c>
      <c r="H40" s="2"/>
      <c r="I40" s="2"/>
      <c r="J40" s="2"/>
      <c r="M40">
        <v>0.6327285778243095</v>
      </c>
      <c r="N40" s="3">
        <f ca="1">RAND()</f>
        <v>0.420528196496889</v>
      </c>
      <c r="P40" s="3">
        <f>INT(42007+350*M40)</f>
        <v>42228</v>
      </c>
    </row>
    <row r="41" spans="1:16" ht="12.75">
      <c r="A41" t="s">
        <v>601</v>
      </c>
      <c r="B41" t="s">
        <v>602</v>
      </c>
      <c r="C41" s="2">
        <v>23990</v>
      </c>
      <c r="D41" s="2" t="s">
        <v>69</v>
      </c>
      <c r="E41" s="2">
        <v>42198</v>
      </c>
      <c r="H41" s="2"/>
      <c r="I41" s="2"/>
      <c r="J41" s="2"/>
      <c r="M41">
        <v>0.5478784465231001</v>
      </c>
      <c r="N41" s="3">
        <f ca="1">RAND()</f>
        <v>0.8030706308782101</v>
      </c>
      <c r="P41" s="3">
        <f>INT(42007+350*M41)</f>
        <v>42198</v>
      </c>
    </row>
    <row r="42" spans="1:16" ht="12.75">
      <c r="A42" t="s">
        <v>603</v>
      </c>
      <c r="B42" t="s">
        <v>527</v>
      </c>
      <c r="C42" s="2">
        <v>16726</v>
      </c>
      <c r="D42" s="2" t="s">
        <v>70</v>
      </c>
      <c r="E42" s="2">
        <v>42141</v>
      </c>
      <c r="H42" s="2"/>
      <c r="I42" s="2"/>
      <c r="J42" s="2"/>
      <c r="M42">
        <v>0.3838607221841812</v>
      </c>
      <c r="N42" s="3">
        <f ca="1">RAND()</f>
        <v>0.3662329204380512</v>
      </c>
      <c r="P42" s="3">
        <f>INT(42007+350*M42)</f>
        <v>42141</v>
      </c>
    </row>
    <row r="43" spans="1:16" ht="12.75">
      <c r="A43" t="s">
        <v>604</v>
      </c>
      <c r="B43" t="s">
        <v>572</v>
      </c>
      <c r="C43" s="2">
        <v>21781</v>
      </c>
      <c r="D43" s="2" t="s">
        <v>71</v>
      </c>
      <c r="E43" s="2">
        <v>42229</v>
      </c>
      <c r="H43" s="2"/>
      <c r="I43" s="2"/>
      <c r="J43" s="2"/>
      <c r="M43">
        <v>0.6370804936159402</v>
      </c>
      <c r="N43" s="3">
        <f ca="1">RAND()</f>
        <v>0.01836079265922308</v>
      </c>
      <c r="P43" s="3">
        <f>INT(42007+350*M43)</f>
        <v>42229</v>
      </c>
    </row>
    <row r="44" spans="1:16" ht="12.75">
      <c r="A44" t="s">
        <v>605</v>
      </c>
      <c r="B44" t="s">
        <v>606</v>
      </c>
      <c r="C44" s="2">
        <v>20633</v>
      </c>
      <c r="D44" s="2" t="s">
        <v>72</v>
      </c>
      <c r="E44" s="2">
        <v>42037</v>
      </c>
      <c r="H44" s="2"/>
      <c r="I44" s="2"/>
      <c r="J44" s="2"/>
      <c r="M44">
        <v>0.0873436399269849</v>
      </c>
      <c r="N44" s="3">
        <f ca="1">RAND()</f>
        <v>0.8093429568689317</v>
      </c>
      <c r="P44" s="3">
        <f>INT(42007+350*M44)</f>
        <v>42037</v>
      </c>
    </row>
    <row r="45" spans="1:16" ht="12.75">
      <c r="A45" t="s">
        <v>607</v>
      </c>
      <c r="B45" t="s">
        <v>608</v>
      </c>
      <c r="C45" s="2">
        <v>20056</v>
      </c>
      <c r="D45" s="2" t="s">
        <v>73</v>
      </c>
      <c r="E45" s="2">
        <v>42269</v>
      </c>
      <c r="H45" s="2"/>
      <c r="I45" s="2"/>
      <c r="J45" s="2"/>
      <c r="M45">
        <v>0.7492461076471955</v>
      </c>
      <c r="N45" s="3">
        <f ca="1">RAND()</f>
        <v>0.9388971931766719</v>
      </c>
      <c r="P45" s="3">
        <f>INT(42007+350*M45)</f>
        <v>42269</v>
      </c>
    </row>
    <row r="46" spans="1:16" ht="12.75">
      <c r="A46" t="s">
        <v>609</v>
      </c>
      <c r="B46" t="s">
        <v>610</v>
      </c>
      <c r="C46" s="2">
        <v>26573</v>
      </c>
      <c r="D46" s="2" t="s">
        <v>74</v>
      </c>
      <c r="E46" s="2">
        <v>42066</v>
      </c>
      <c r="H46" s="2"/>
      <c r="I46" s="2"/>
      <c r="J46" s="2"/>
      <c r="M46">
        <v>0.1688381319399923</v>
      </c>
      <c r="N46" s="3">
        <f ca="1">RAND()</f>
        <v>0.4373012266587466</v>
      </c>
      <c r="P46" s="3">
        <f>INT(42007+350*M46)</f>
        <v>42066</v>
      </c>
    </row>
    <row r="47" spans="1:16" ht="12.75">
      <c r="A47" t="s">
        <v>611</v>
      </c>
      <c r="B47" t="s">
        <v>612</v>
      </c>
      <c r="C47" s="2">
        <v>26070</v>
      </c>
      <c r="D47" s="2" t="s">
        <v>75</v>
      </c>
      <c r="E47" s="2">
        <v>42200</v>
      </c>
      <c r="H47" s="2"/>
      <c r="I47" s="2"/>
      <c r="J47" s="2"/>
      <c r="M47">
        <v>0.5534689601045102</v>
      </c>
      <c r="N47" s="3">
        <f ca="1">RAND()</f>
        <v>0.9536887956783175</v>
      </c>
      <c r="P47" s="3">
        <f>INT(42007+350*M47)</f>
        <v>42200</v>
      </c>
    </row>
    <row r="48" spans="1:16" ht="12.75">
      <c r="A48" t="s">
        <v>613</v>
      </c>
      <c r="B48" t="s">
        <v>614</v>
      </c>
      <c r="C48" s="2">
        <v>26155</v>
      </c>
      <c r="D48" s="2" t="s">
        <v>76</v>
      </c>
      <c r="E48" s="2">
        <v>42278</v>
      </c>
      <c r="H48" s="2"/>
      <c r="I48" s="2"/>
      <c r="J48" s="2"/>
      <c r="M48">
        <v>0.7769373038318008</v>
      </c>
      <c r="N48" s="3">
        <f ca="1">RAND()</f>
        <v>0.9959511586930603</v>
      </c>
      <c r="P48" s="3">
        <f>INT(42007+350*M48)</f>
        <v>42278</v>
      </c>
    </row>
    <row r="49" spans="1:16" ht="12.75">
      <c r="A49" t="s">
        <v>615</v>
      </c>
      <c r="B49" t="s">
        <v>616</v>
      </c>
      <c r="C49" s="2">
        <v>27684</v>
      </c>
      <c r="D49" s="2" t="s">
        <v>77</v>
      </c>
      <c r="E49" s="2">
        <v>42344</v>
      </c>
      <c r="H49" s="2"/>
      <c r="I49" s="2"/>
      <c r="J49" s="2"/>
      <c r="M49">
        <v>0.9643696611747146</v>
      </c>
      <c r="N49" s="3">
        <f ca="1">RAND()</f>
        <v>0.29410447273403406</v>
      </c>
      <c r="P49" s="3">
        <f>INT(42007+350*M49)</f>
        <v>42344</v>
      </c>
    </row>
    <row r="50" spans="1:16" ht="12.75">
      <c r="A50" t="s">
        <v>617</v>
      </c>
      <c r="B50" t="s">
        <v>608</v>
      </c>
      <c r="C50" s="2">
        <v>15545</v>
      </c>
      <c r="D50" s="2" t="s">
        <v>78</v>
      </c>
      <c r="E50" s="2">
        <v>42068</v>
      </c>
      <c r="H50" s="2"/>
      <c r="I50" s="2"/>
      <c r="J50" s="2"/>
      <c r="M50">
        <v>0.17559337569400668</v>
      </c>
      <c r="N50" s="3">
        <f ca="1">RAND()</f>
        <v>0.4091918687336147</v>
      </c>
      <c r="P50" s="3">
        <f>INT(42007+350*M50)</f>
        <v>42068</v>
      </c>
    </row>
    <row r="51" spans="1:16" ht="12.75">
      <c r="A51" t="s">
        <v>618</v>
      </c>
      <c r="B51" t="s">
        <v>619</v>
      </c>
      <c r="C51" s="2">
        <v>33000</v>
      </c>
      <c r="D51" s="2" t="s">
        <v>79</v>
      </c>
      <c r="E51" s="2">
        <v>42207</v>
      </c>
      <c r="H51" s="2"/>
      <c r="I51" s="2"/>
      <c r="J51" s="2"/>
      <c r="M51">
        <v>0.5716972132213414</v>
      </c>
      <c r="N51" s="3">
        <f ca="1">RAND()</f>
        <v>0.7451450396329165</v>
      </c>
      <c r="P51" s="3">
        <f>INT(42007+350*M51)</f>
        <v>42207</v>
      </c>
    </row>
    <row r="52" spans="1:16" ht="12.75">
      <c r="A52" t="s">
        <v>620</v>
      </c>
      <c r="B52" t="s">
        <v>621</v>
      </c>
      <c r="C52" s="2">
        <v>31285</v>
      </c>
      <c r="D52" s="2" t="s">
        <v>80</v>
      </c>
      <c r="E52" s="2">
        <v>42185</v>
      </c>
      <c r="H52" s="2"/>
      <c r="I52" s="2"/>
      <c r="J52" s="2"/>
      <c r="M52">
        <v>0.5092919187154621</v>
      </c>
      <c r="N52" s="3">
        <f ca="1">RAND()</f>
        <v>0.08134751114994287</v>
      </c>
      <c r="P52" s="3">
        <f>INT(42007+350*M52)</f>
        <v>42185</v>
      </c>
    </row>
    <row r="53" spans="1:16" ht="12.75">
      <c r="A53" t="s">
        <v>622</v>
      </c>
      <c r="B53" t="s">
        <v>623</v>
      </c>
      <c r="C53" s="2">
        <v>22684</v>
      </c>
      <c r="D53" s="2" t="s">
        <v>81</v>
      </c>
      <c r="E53" s="2">
        <v>42066</v>
      </c>
      <c r="H53" s="2"/>
      <c r="I53" s="2"/>
      <c r="J53" s="2"/>
      <c r="M53">
        <v>0.1706447573378682</v>
      </c>
      <c r="N53" s="3">
        <f ca="1">RAND()</f>
        <v>0.43532011145725846</v>
      </c>
      <c r="P53" s="3">
        <f>INT(42007+350*M53)</f>
        <v>42066</v>
      </c>
    </row>
    <row r="54" spans="1:16" ht="12.75">
      <c r="A54" t="s">
        <v>624</v>
      </c>
      <c r="B54" t="s">
        <v>623</v>
      </c>
      <c r="C54" s="2">
        <v>18749</v>
      </c>
      <c r="D54" s="2" t="s">
        <v>82</v>
      </c>
      <c r="E54" s="2">
        <v>42121</v>
      </c>
      <c r="H54" s="2"/>
      <c r="I54" s="2"/>
      <c r="J54" s="2"/>
      <c r="M54">
        <v>0.3274541534483433</v>
      </c>
      <c r="N54" s="3">
        <f ca="1">RAND()</f>
        <v>0.14656791649758816</v>
      </c>
      <c r="P54" s="3">
        <f>INT(42007+350*M54)</f>
        <v>42121</v>
      </c>
    </row>
    <row r="55" spans="1:16" ht="12.75">
      <c r="A55" t="s">
        <v>625</v>
      </c>
      <c r="B55" t="s">
        <v>626</v>
      </c>
      <c r="C55" s="2">
        <v>27763</v>
      </c>
      <c r="D55" s="2" t="s">
        <v>83</v>
      </c>
      <c r="E55" s="2">
        <v>42124</v>
      </c>
      <c r="H55" s="2"/>
      <c r="I55" s="2"/>
      <c r="J55" s="2"/>
      <c r="M55">
        <v>0.3358561201021075</v>
      </c>
      <c r="N55" s="3">
        <f ca="1">RAND()</f>
        <v>0.8789422593545169</v>
      </c>
      <c r="P55" s="3">
        <f>INT(42007+350*M55)</f>
        <v>42124</v>
      </c>
    </row>
    <row r="56" spans="1:16" ht="12.75">
      <c r="A56" t="s">
        <v>627</v>
      </c>
      <c r="B56" t="s">
        <v>628</v>
      </c>
      <c r="C56" s="2">
        <v>29892</v>
      </c>
      <c r="D56" s="2" t="s">
        <v>84</v>
      </c>
      <c r="E56" s="2">
        <v>42162</v>
      </c>
      <c r="H56" s="2"/>
      <c r="I56" s="2"/>
      <c r="J56" s="2"/>
      <c r="M56">
        <v>0.4452102449722588</v>
      </c>
      <c r="N56" s="3">
        <f ca="1">RAND()</f>
        <v>0.49737843475304544</v>
      </c>
      <c r="P56" s="3">
        <f>INT(42007+350*M56)</f>
        <v>42162</v>
      </c>
    </row>
    <row r="57" spans="1:16" ht="12.75">
      <c r="A57" t="s">
        <v>629</v>
      </c>
      <c r="B57" t="s">
        <v>630</v>
      </c>
      <c r="C57" s="2">
        <v>28600</v>
      </c>
      <c r="D57" s="2" t="s">
        <v>85</v>
      </c>
      <c r="E57" s="2">
        <v>42106</v>
      </c>
      <c r="H57" s="2"/>
      <c r="I57" s="2"/>
      <c r="J57" s="2"/>
      <c r="M57">
        <v>0.283595735905692</v>
      </c>
      <c r="N57" s="3">
        <f ca="1">RAND()</f>
        <v>0.8641521288082004</v>
      </c>
      <c r="P57" s="3">
        <f>INT(42007+350*M57)</f>
        <v>42106</v>
      </c>
    </row>
    <row r="58" spans="1:16" ht="12.75">
      <c r="A58" t="s">
        <v>631</v>
      </c>
      <c r="B58" t="s">
        <v>632</v>
      </c>
      <c r="C58" s="2">
        <v>24444</v>
      </c>
      <c r="D58" s="2" t="s">
        <v>86</v>
      </c>
      <c r="E58" s="2">
        <v>42239</v>
      </c>
      <c r="H58" s="2"/>
      <c r="I58" s="2"/>
      <c r="J58" s="2"/>
      <c r="M58">
        <v>0.6630667818244547</v>
      </c>
      <c r="N58" s="3">
        <f ca="1">RAND()</f>
        <v>0.2907896959222853</v>
      </c>
      <c r="P58" s="3">
        <f>INT(42007+350*M58)</f>
        <v>42239</v>
      </c>
    </row>
    <row r="59" spans="1:16" ht="12.75">
      <c r="A59" t="s">
        <v>633</v>
      </c>
      <c r="B59" t="s">
        <v>634</v>
      </c>
      <c r="C59" s="2">
        <v>20844</v>
      </c>
      <c r="D59" s="2" t="s">
        <v>87</v>
      </c>
      <c r="E59" s="2">
        <v>42179</v>
      </c>
      <c r="H59" s="2"/>
      <c r="I59" s="2"/>
      <c r="J59" s="2"/>
      <c r="M59">
        <v>0.4914886460173875</v>
      </c>
      <c r="N59" s="3">
        <f ca="1">RAND()</f>
        <v>0.9931460390798748</v>
      </c>
      <c r="P59" s="3">
        <f>INT(42007+350*M59)</f>
        <v>42179</v>
      </c>
    </row>
    <row r="60" spans="1:16" ht="12.75">
      <c r="A60" t="s">
        <v>635</v>
      </c>
      <c r="B60" t="s">
        <v>636</v>
      </c>
      <c r="C60" s="2">
        <v>16675</v>
      </c>
      <c r="D60" s="2" t="s">
        <v>88</v>
      </c>
      <c r="E60" s="2">
        <v>42097</v>
      </c>
      <c r="H60" s="2"/>
      <c r="I60" s="2"/>
      <c r="J60" s="2"/>
      <c r="M60">
        <v>0.25749956420622766</v>
      </c>
      <c r="N60" s="3">
        <f ca="1">RAND()</f>
        <v>0.5682553187943995</v>
      </c>
      <c r="P60" s="3">
        <f>INT(42007+350*M60)</f>
        <v>42097</v>
      </c>
    </row>
    <row r="61" spans="1:16" ht="12.75">
      <c r="A61" t="s">
        <v>637</v>
      </c>
      <c r="B61" t="s">
        <v>638</v>
      </c>
      <c r="C61" s="2">
        <v>13518</v>
      </c>
      <c r="D61" s="2" t="s">
        <v>89</v>
      </c>
      <c r="E61" s="2">
        <v>42317</v>
      </c>
      <c r="H61" s="2"/>
      <c r="I61" s="2"/>
      <c r="J61" s="2"/>
      <c r="M61">
        <v>0.8877880561631173</v>
      </c>
      <c r="N61" s="3">
        <f ca="1">RAND()</f>
        <v>0.4226016611792147</v>
      </c>
      <c r="P61" s="3">
        <f>INT(42007+350*M61)</f>
        <v>42317</v>
      </c>
    </row>
    <row r="62" spans="1:16" ht="12.75">
      <c r="A62" t="s">
        <v>639</v>
      </c>
      <c r="B62" t="s">
        <v>640</v>
      </c>
      <c r="C62" s="2">
        <v>23018</v>
      </c>
      <c r="D62" s="2" t="s">
        <v>90</v>
      </c>
      <c r="E62" s="2">
        <v>42250</v>
      </c>
      <c r="H62" s="2"/>
      <c r="I62" s="2"/>
      <c r="J62" s="2"/>
      <c r="M62">
        <v>0.6961083023343235</v>
      </c>
      <c r="N62" s="3">
        <f ca="1">RAND()</f>
        <v>0.04895008844323456</v>
      </c>
      <c r="P62" s="3">
        <f>INT(42007+350*M62)</f>
        <v>42250</v>
      </c>
    </row>
    <row r="63" spans="1:16" ht="12.75">
      <c r="A63" t="s">
        <v>641</v>
      </c>
      <c r="B63" t="s">
        <v>642</v>
      </c>
      <c r="C63" s="2">
        <v>22882</v>
      </c>
      <c r="D63" s="2" t="s">
        <v>91</v>
      </c>
      <c r="E63" s="2">
        <v>42083</v>
      </c>
      <c r="H63" s="2"/>
      <c r="I63" s="2"/>
      <c r="J63" s="2"/>
      <c r="M63">
        <v>0.2183678774163127</v>
      </c>
      <c r="N63" s="3">
        <f ca="1">RAND()</f>
        <v>0.7494213383179158</v>
      </c>
      <c r="P63" s="3">
        <f>INT(42007+350*M63)</f>
        <v>42083</v>
      </c>
    </row>
    <row r="64" spans="1:16" ht="12.75">
      <c r="A64" t="s">
        <v>643</v>
      </c>
      <c r="B64" t="s">
        <v>644</v>
      </c>
      <c r="C64" s="2">
        <v>27252</v>
      </c>
      <c r="D64" s="2" t="s">
        <v>92</v>
      </c>
      <c r="E64" s="2">
        <v>42215</v>
      </c>
      <c r="H64" s="2"/>
      <c r="I64" s="2"/>
      <c r="J64" s="2"/>
      <c r="M64">
        <v>0.595103845000267</v>
      </c>
      <c r="N64" s="3">
        <f ca="1">RAND()</f>
        <v>0.5096361374016851</v>
      </c>
      <c r="P64" s="3">
        <f>INT(42007+350*M64)</f>
        <v>42215</v>
      </c>
    </row>
    <row r="65" spans="1:16" ht="12.75">
      <c r="A65" t="s">
        <v>645</v>
      </c>
      <c r="B65" t="s">
        <v>646</v>
      </c>
      <c r="C65" s="2">
        <v>19376</v>
      </c>
      <c r="D65" s="2" t="s">
        <v>93</v>
      </c>
      <c r="E65" s="2">
        <v>42222</v>
      </c>
      <c r="H65" s="2"/>
      <c r="I65" s="2"/>
      <c r="J65" s="2"/>
      <c r="M65">
        <v>0.6162455286830664</v>
      </c>
      <c r="N65" s="3">
        <f ca="1">RAND()</f>
        <v>0.8334826393984258</v>
      </c>
      <c r="P65" s="3">
        <f>INT(42007+350*M65)</f>
        <v>42222</v>
      </c>
    </row>
    <row r="66" spans="1:16" ht="12.75">
      <c r="A66" t="s">
        <v>647</v>
      </c>
      <c r="B66" t="s">
        <v>648</v>
      </c>
      <c r="C66" s="2">
        <v>32439</v>
      </c>
      <c r="D66" s="2" t="s">
        <v>94</v>
      </c>
      <c r="E66" s="2">
        <v>42051</v>
      </c>
      <c r="H66" s="2"/>
      <c r="I66" s="2"/>
      <c r="J66" s="2"/>
      <c r="M66">
        <v>0.12628676905296743</v>
      </c>
      <c r="N66" s="3">
        <f ca="1">RAND()</f>
        <v>0.8460412917193025</v>
      </c>
      <c r="P66" s="3">
        <f>INT(42007+350*M66)</f>
        <v>42051</v>
      </c>
    </row>
    <row r="67" spans="1:16" ht="12.75">
      <c r="A67" t="s">
        <v>649</v>
      </c>
      <c r="B67" t="s">
        <v>535</v>
      </c>
      <c r="C67" s="2">
        <v>24331</v>
      </c>
      <c r="D67" s="2" t="s">
        <v>95</v>
      </c>
      <c r="E67" s="2">
        <v>42025</v>
      </c>
      <c r="H67" s="2"/>
      <c r="I67" s="2"/>
      <c r="J67" s="2"/>
      <c r="M67">
        <v>0.05234902142547071</v>
      </c>
      <c r="N67" s="3">
        <f ca="1">RAND()</f>
        <v>0.17472097976133227</v>
      </c>
      <c r="P67" s="3">
        <f>INT(42007+350*M67)</f>
        <v>42025</v>
      </c>
    </row>
    <row r="68" spans="1:16" ht="12.75">
      <c r="A68" t="s">
        <v>650</v>
      </c>
      <c r="B68" t="s">
        <v>651</v>
      </c>
      <c r="C68" s="2">
        <v>32122</v>
      </c>
      <c r="D68" s="2" t="s">
        <v>96</v>
      </c>
      <c r="E68" s="2">
        <v>42062</v>
      </c>
      <c r="H68" s="2"/>
      <c r="I68" s="2"/>
      <c r="J68" s="2"/>
      <c r="M68">
        <v>0.15768233919516206</v>
      </c>
      <c r="N68" s="3">
        <f ca="1">RAND()</f>
        <v>0.8906801762059331</v>
      </c>
      <c r="P68" s="3">
        <f>INT(42007+350*M68)</f>
        <v>42062</v>
      </c>
    </row>
    <row r="69" spans="1:16" ht="12.75">
      <c r="A69" t="s">
        <v>652</v>
      </c>
      <c r="B69" t="s">
        <v>653</v>
      </c>
      <c r="C69" s="2">
        <v>19985</v>
      </c>
      <c r="D69" s="2" t="s">
        <v>97</v>
      </c>
      <c r="E69" s="2">
        <v>42296</v>
      </c>
      <c r="H69" s="2"/>
      <c r="I69" s="2"/>
      <c r="J69" s="2"/>
      <c r="M69">
        <v>0.826433309353888</v>
      </c>
      <c r="N69" s="3">
        <f ca="1">RAND()</f>
        <v>0.9999894790817052</v>
      </c>
      <c r="P69" s="3">
        <f>INT(42007+350*M69)</f>
        <v>42296</v>
      </c>
    </row>
    <row r="70" spans="1:16" ht="12.75">
      <c r="A70" t="s">
        <v>654</v>
      </c>
      <c r="B70" t="s">
        <v>655</v>
      </c>
      <c r="C70" s="2">
        <v>23776</v>
      </c>
      <c r="D70" s="2" t="s">
        <v>98</v>
      </c>
      <c r="E70" s="2">
        <v>42090</v>
      </c>
      <c r="H70" s="2"/>
      <c r="I70" s="2"/>
      <c r="J70" s="2"/>
      <c r="M70">
        <v>0.23840983607806265</v>
      </c>
      <c r="N70" s="3">
        <f ca="1">RAND()</f>
        <v>0.6836428279057145</v>
      </c>
      <c r="P70" s="3">
        <f>INT(42007+350*M70)</f>
        <v>42090</v>
      </c>
    </row>
    <row r="71" spans="1:16" ht="12.75">
      <c r="A71" t="s">
        <v>656</v>
      </c>
      <c r="B71" t="s">
        <v>594</v>
      </c>
      <c r="C71" s="2">
        <v>16836</v>
      </c>
      <c r="D71" s="2" t="s">
        <v>99</v>
      </c>
      <c r="E71" s="2">
        <v>42036</v>
      </c>
      <c r="H71" s="2"/>
      <c r="I71" s="2"/>
      <c r="J71" s="2"/>
      <c r="M71">
        <v>0.08385261497460306</v>
      </c>
      <c r="N71" s="3">
        <f ca="1">RAND()</f>
        <v>0.6679955699946731</v>
      </c>
      <c r="P71" s="3">
        <f>INT(42007+350*M71)</f>
        <v>42036</v>
      </c>
    </row>
    <row r="72" spans="1:16" ht="12.75">
      <c r="A72" t="s">
        <v>657</v>
      </c>
      <c r="B72" t="s">
        <v>658</v>
      </c>
      <c r="C72" s="2">
        <v>29226</v>
      </c>
      <c r="D72" s="2" t="s">
        <v>100</v>
      </c>
      <c r="E72" s="2">
        <v>42123</v>
      </c>
      <c r="H72" s="2"/>
      <c r="I72" s="2"/>
      <c r="J72" s="2"/>
      <c r="M72">
        <v>0.3314532183576375</v>
      </c>
      <c r="N72" s="3">
        <f ca="1">RAND()</f>
        <v>0.38072017091326416</v>
      </c>
      <c r="P72" s="3">
        <f>INT(42007+350*M72)</f>
        <v>42123</v>
      </c>
    </row>
    <row r="73" spans="1:16" ht="12.75">
      <c r="A73" t="s">
        <v>659</v>
      </c>
      <c r="B73" t="s">
        <v>660</v>
      </c>
      <c r="C73" s="2">
        <v>20337</v>
      </c>
      <c r="D73" s="2" t="s">
        <v>101</v>
      </c>
      <c r="E73" s="2">
        <v>42018</v>
      </c>
      <c r="H73" s="2"/>
      <c r="I73" s="2"/>
      <c r="J73" s="2"/>
      <c r="M73">
        <v>0.032873272662982345</v>
      </c>
      <c r="N73" s="3">
        <f ca="1">RAND()</f>
        <v>0.25078291282989085</v>
      </c>
      <c r="P73" s="3">
        <f>INT(42007+350*M73)</f>
        <v>42018</v>
      </c>
    </row>
    <row r="74" spans="1:16" ht="12.75">
      <c r="A74" t="s">
        <v>661</v>
      </c>
      <c r="B74" t="s">
        <v>662</v>
      </c>
      <c r="C74" s="2">
        <v>24864</v>
      </c>
      <c r="D74" s="2" t="s">
        <v>102</v>
      </c>
      <c r="E74" s="2">
        <v>42330</v>
      </c>
      <c r="H74" s="2"/>
      <c r="I74" s="2"/>
      <c r="J74" s="2"/>
      <c r="M74">
        <v>0.9255392970517278</v>
      </c>
      <c r="N74" s="3">
        <f ca="1">RAND()</f>
        <v>0.6053391650784761</v>
      </c>
      <c r="P74" s="3">
        <f>INT(42007+350*M74)</f>
        <v>42330</v>
      </c>
    </row>
    <row r="75" spans="1:16" ht="12.75">
      <c r="A75" t="s">
        <v>663</v>
      </c>
      <c r="B75" t="s">
        <v>660</v>
      </c>
      <c r="C75" s="2">
        <v>34488</v>
      </c>
      <c r="D75" s="2" t="s">
        <v>103</v>
      </c>
      <c r="E75" s="2">
        <v>42182</v>
      </c>
      <c r="H75" s="2"/>
      <c r="I75" s="2"/>
      <c r="J75" s="2"/>
      <c r="M75">
        <v>0.5023491503670812</v>
      </c>
      <c r="N75" s="3">
        <f ca="1">RAND()</f>
        <v>0.0329399190377444</v>
      </c>
      <c r="P75" s="3">
        <f>INT(42007+350*M75)</f>
        <v>42182</v>
      </c>
    </row>
    <row r="76" spans="1:16" ht="12.75">
      <c r="A76" t="s">
        <v>664</v>
      </c>
      <c r="B76" t="s">
        <v>537</v>
      </c>
      <c r="C76" s="2">
        <v>27353</v>
      </c>
      <c r="D76" s="2" t="s">
        <v>104</v>
      </c>
      <c r="E76" s="2">
        <v>42150</v>
      </c>
      <c r="H76" s="2"/>
      <c r="I76" s="2"/>
      <c r="J76" s="2"/>
      <c r="M76">
        <v>0.41010638722218573</v>
      </c>
      <c r="N76" s="3">
        <f ca="1">RAND()</f>
        <v>0.28472239384427667</v>
      </c>
      <c r="P76" s="3">
        <f>INT(42007+350*M76)</f>
        <v>42150</v>
      </c>
    </row>
    <row r="77" spans="1:16" ht="12.75">
      <c r="A77" t="s">
        <v>665</v>
      </c>
      <c r="B77" t="s">
        <v>666</v>
      </c>
      <c r="C77" s="2">
        <v>28877</v>
      </c>
      <c r="D77" s="2" t="s">
        <v>105</v>
      </c>
      <c r="E77" s="2">
        <v>42159</v>
      </c>
      <c r="H77" s="2"/>
      <c r="I77" s="2"/>
      <c r="J77" s="2"/>
      <c r="M77">
        <v>0.4364239387214184</v>
      </c>
      <c r="N77" s="3">
        <f ca="1">RAND()</f>
        <v>0.016610305290669203</v>
      </c>
      <c r="P77" s="3">
        <f>INT(42007+350*M77)</f>
        <v>42159</v>
      </c>
    </row>
    <row r="78" spans="1:16" ht="12.75">
      <c r="A78" t="s">
        <v>667</v>
      </c>
      <c r="B78" t="s">
        <v>616</v>
      </c>
      <c r="C78" s="2">
        <v>20568</v>
      </c>
      <c r="D78" s="2" t="s">
        <v>106</v>
      </c>
      <c r="E78" s="2">
        <v>42311</v>
      </c>
      <c r="H78" s="2"/>
      <c r="I78" s="2"/>
      <c r="J78" s="2"/>
      <c r="M78">
        <v>0.8709219561424106</v>
      </c>
      <c r="N78" s="3">
        <f ca="1">RAND()</f>
        <v>0.5684056980535388</v>
      </c>
      <c r="P78" s="3">
        <f>INT(42007+350*M78)</f>
        <v>42311</v>
      </c>
    </row>
    <row r="79" spans="1:16" ht="12.75">
      <c r="A79" t="s">
        <v>668</v>
      </c>
      <c r="B79" t="s">
        <v>590</v>
      </c>
      <c r="C79" s="2">
        <v>16426</v>
      </c>
      <c r="D79" s="2" t="s">
        <v>107</v>
      </c>
      <c r="E79" s="2">
        <v>42243</v>
      </c>
      <c r="H79" s="2"/>
      <c r="I79" s="2"/>
      <c r="J79" s="2"/>
      <c r="M79">
        <v>0.6747308694757521</v>
      </c>
      <c r="N79" s="3">
        <f ca="1">RAND()</f>
        <v>0.36297374800778925</v>
      </c>
      <c r="P79" s="3">
        <f>INT(42007+350*M79)</f>
        <v>42243</v>
      </c>
    </row>
    <row r="80" spans="1:16" ht="12.75">
      <c r="A80" t="s">
        <v>669</v>
      </c>
      <c r="B80" t="s">
        <v>670</v>
      </c>
      <c r="C80" s="2">
        <v>11132</v>
      </c>
      <c r="D80" s="2" t="s">
        <v>108</v>
      </c>
      <c r="E80" s="2">
        <v>42227</v>
      </c>
      <c r="H80" s="2"/>
      <c r="I80" s="2"/>
      <c r="J80" s="2"/>
      <c r="M80">
        <v>0.6292606147471815</v>
      </c>
      <c r="N80" s="3">
        <f ca="1">RAND()</f>
        <v>0.7913438596297055</v>
      </c>
      <c r="P80" s="3">
        <f>INT(42007+350*M80)</f>
        <v>42227</v>
      </c>
    </row>
    <row r="81" spans="1:16" ht="12.75">
      <c r="A81" t="s">
        <v>671</v>
      </c>
      <c r="B81" t="s">
        <v>621</v>
      </c>
      <c r="C81" s="2">
        <v>20714</v>
      </c>
      <c r="D81" s="2" t="s">
        <v>109</v>
      </c>
      <c r="E81" s="2">
        <v>42166</v>
      </c>
      <c r="H81" s="2"/>
      <c r="I81" s="2"/>
      <c r="J81" s="2"/>
      <c r="M81">
        <v>0.45553963887505233</v>
      </c>
      <c r="N81" s="3">
        <f ca="1">RAND()</f>
        <v>0.24798153550364077</v>
      </c>
      <c r="P81" s="3">
        <f>INT(42007+350*M81)</f>
        <v>42166</v>
      </c>
    </row>
    <row r="82" spans="1:16" ht="12.75">
      <c r="A82" t="s">
        <v>672</v>
      </c>
      <c r="B82" t="s">
        <v>638</v>
      </c>
      <c r="C82" s="2">
        <v>24713</v>
      </c>
      <c r="D82" s="2" t="s">
        <v>110</v>
      </c>
      <c r="E82" s="2">
        <v>42283</v>
      </c>
      <c r="H82" s="2"/>
      <c r="I82" s="2"/>
      <c r="J82" s="2"/>
      <c r="M82">
        <v>0.7905375964473933</v>
      </c>
      <c r="N82" s="3">
        <f ca="1">RAND()</f>
        <v>0.3795134392566979</v>
      </c>
      <c r="P82" s="3">
        <f>INT(42007+350*M82)</f>
        <v>42283</v>
      </c>
    </row>
    <row r="83" spans="1:16" ht="12.75">
      <c r="A83" t="s">
        <v>673</v>
      </c>
      <c r="B83" t="s">
        <v>674</v>
      </c>
      <c r="C83" s="2">
        <v>16976</v>
      </c>
      <c r="D83" s="2" t="s">
        <v>111</v>
      </c>
      <c r="E83" s="2">
        <v>42220</v>
      </c>
      <c r="H83" s="2"/>
      <c r="I83" s="2"/>
      <c r="J83" s="2"/>
      <c r="M83">
        <v>0.6106517959851772</v>
      </c>
      <c r="N83" s="3">
        <f ca="1">RAND()</f>
        <v>0.8640135962050408</v>
      </c>
      <c r="P83" s="3">
        <f>INT(42007+350*M83)</f>
        <v>42220</v>
      </c>
    </row>
    <row r="84" spans="1:16" ht="12.75">
      <c r="A84" t="s">
        <v>675</v>
      </c>
      <c r="B84" t="s">
        <v>676</v>
      </c>
      <c r="C84" s="2">
        <v>13479</v>
      </c>
      <c r="D84" s="2" t="s">
        <v>112</v>
      </c>
      <c r="E84" s="2">
        <v>42066</v>
      </c>
      <c r="H84" s="2"/>
      <c r="I84" s="2"/>
      <c r="J84" s="2"/>
      <c r="M84">
        <v>0.16890743584372103</v>
      </c>
      <c r="N84" s="3">
        <f ca="1">RAND()</f>
        <v>0.4564197603613138</v>
      </c>
      <c r="P84" s="3">
        <f>INT(42007+350*M84)</f>
        <v>42066</v>
      </c>
    </row>
    <row r="85" spans="1:16" ht="12.75">
      <c r="A85" t="s">
        <v>677</v>
      </c>
      <c r="B85" t="s">
        <v>678</v>
      </c>
      <c r="C85" s="2">
        <v>11333</v>
      </c>
      <c r="D85" s="2" t="s">
        <v>113</v>
      </c>
      <c r="E85" s="2">
        <v>42077</v>
      </c>
      <c r="H85" s="2"/>
      <c r="I85" s="2"/>
      <c r="J85" s="2"/>
      <c r="M85">
        <v>0.200389712350443</v>
      </c>
      <c r="N85" s="3">
        <f ca="1">RAND()</f>
        <v>0.042731585213914514</v>
      </c>
      <c r="P85" s="3">
        <f>INT(42007+350*M85)</f>
        <v>42077</v>
      </c>
    </row>
    <row r="86" spans="1:16" ht="12.75">
      <c r="A86" t="s">
        <v>679</v>
      </c>
      <c r="B86" t="s">
        <v>680</v>
      </c>
      <c r="C86" s="2">
        <v>33229</v>
      </c>
      <c r="D86" s="2" t="s">
        <v>114</v>
      </c>
      <c r="E86" s="2">
        <v>42099</v>
      </c>
      <c r="H86" s="2"/>
      <c r="I86" s="2"/>
      <c r="J86" s="2"/>
      <c r="M86">
        <v>0.2631507175974548</v>
      </c>
      <c r="N86" s="3">
        <f ca="1">RAND()</f>
        <v>0.03761070710606873</v>
      </c>
      <c r="P86" s="3">
        <f>INT(42007+350*M86)</f>
        <v>42099</v>
      </c>
    </row>
    <row r="87" spans="1:16" ht="12.75">
      <c r="A87" t="s">
        <v>681</v>
      </c>
      <c r="B87" t="s">
        <v>682</v>
      </c>
      <c r="C87" s="2">
        <v>23706</v>
      </c>
      <c r="D87" s="2" t="s">
        <v>115</v>
      </c>
      <c r="E87" s="2">
        <v>42218</v>
      </c>
      <c r="H87" s="2"/>
      <c r="I87" s="2"/>
      <c r="J87" s="2"/>
      <c r="M87">
        <v>0.6055034880992025</v>
      </c>
      <c r="N87" s="3">
        <f ca="1">RAND()</f>
        <v>0.677441714797169</v>
      </c>
      <c r="P87" s="3">
        <f>INT(42007+350*M87)</f>
        <v>42218</v>
      </c>
    </row>
    <row r="88" spans="1:16" ht="12.75">
      <c r="A88" t="s">
        <v>683</v>
      </c>
      <c r="B88" t="s">
        <v>533</v>
      </c>
      <c r="C88" s="2">
        <v>13056</v>
      </c>
      <c r="D88" s="2" t="s">
        <v>116</v>
      </c>
      <c r="E88" s="2">
        <v>42237</v>
      </c>
      <c r="H88" s="2"/>
      <c r="I88" s="2"/>
      <c r="J88" s="2"/>
      <c r="M88">
        <v>0.6589247125666589</v>
      </c>
      <c r="N88" s="3">
        <f ca="1">RAND()</f>
        <v>0.9509807988069952</v>
      </c>
      <c r="P88" s="3">
        <f>INT(42007+350*M88)</f>
        <v>42237</v>
      </c>
    </row>
    <row r="89" spans="1:16" ht="12.75">
      <c r="A89" t="s">
        <v>684</v>
      </c>
      <c r="B89" t="s">
        <v>685</v>
      </c>
      <c r="C89" s="2">
        <v>11827</v>
      </c>
      <c r="D89" s="2" t="s">
        <v>117</v>
      </c>
      <c r="E89" s="2">
        <v>42136</v>
      </c>
      <c r="H89" s="2"/>
      <c r="I89" s="2"/>
      <c r="J89" s="2"/>
      <c r="M89">
        <v>0.3708082200028002</v>
      </c>
      <c r="N89" s="3">
        <f ca="1">RAND()</f>
        <v>0.8013528652954847</v>
      </c>
      <c r="P89" s="3">
        <f>INT(42007+350*M89)</f>
        <v>42136</v>
      </c>
    </row>
    <row r="90" spans="1:16" ht="12.75">
      <c r="A90" t="s">
        <v>686</v>
      </c>
      <c r="B90" t="s">
        <v>687</v>
      </c>
      <c r="C90" s="2">
        <v>27885</v>
      </c>
      <c r="D90" s="2" t="s">
        <v>118</v>
      </c>
      <c r="E90" s="2">
        <v>42153</v>
      </c>
      <c r="H90" s="2"/>
      <c r="I90" s="2"/>
      <c r="J90" s="2"/>
      <c r="M90">
        <v>0.4175503281876445</v>
      </c>
      <c r="N90" s="3">
        <f ca="1">RAND()</f>
        <v>0.9811809076927602</v>
      </c>
      <c r="P90" s="3">
        <f>INT(42007+350*M90)</f>
        <v>42153</v>
      </c>
    </row>
    <row r="91" spans="1:16" ht="12.75">
      <c r="A91" t="s">
        <v>688</v>
      </c>
      <c r="B91" t="s">
        <v>560</v>
      </c>
      <c r="C91" s="2">
        <v>33938</v>
      </c>
      <c r="D91" s="2" t="s">
        <v>119</v>
      </c>
      <c r="E91" s="2">
        <v>42235</v>
      </c>
      <c r="H91" s="2"/>
      <c r="I91" s="2"/>
      <c r="J91" s="2"/>
      <c r="M91">
        <v>0.6541889593936503</v>
      </c>
      <c r="N91" s="3">
        <f ca="1">RAND()</f>
        <v>0.7670539293903857</v>
      </c>
      <c r="P91" s="3">
        <f>INT(42007+350*M91)</f>
        <v>42235</v>
      </c>
    </row>
    <row r="92" spans="1:16" ht="12.75">
      <c r="A92" t="s">
        <v>689</v>
      </c>
      <c r="B92" t="s">
        <v>533</v>
      </c>
      <c r="C92" s="2">
        <v>13738</v>
      </c>
      <c r="D92" s="2" t="s">
        <v>120</v>
      </c>
      <c r="E92" s="2">
        <v>42263</v>
      </c>
      <c r="H92" s="2"/>
      <c r="I92" s="2"/>
      <c r="J92" s="2"/>
      <c r="M92">
        <v>0.732421423541382</v>
      </c>
      <c r="N92" s="3">
        <f ca="1">RAND()</f>
        <v>0.9474235610105097</v>
      </c>
      <c r="P92" s="3">
        <f>INT(42007+350*M92)</f>
        <v>42263</v>
      </c>
    </row>
    <row r="93" spans="1:16" ht="12.75">
      <c r="A93" t="s">
        <v>690</v>
      </c>
      <c r="B93" t="s">
        <v>691</v>
      </c>
      <c r="C93" s="2">
        <v>25109</v>
      </c>
      <c r="D93" s="2" t="s">
        <v>121</v>
      </c>
      <c r="E93" s="2">
        <v>42322</v>
      </c>
      <c r="H93" s="2"/>
      <c r="I93" s="2"/>
      <c r="J93" s="2"/>
      <c r="M93">
        <v>0.9026629864238203</v>
      </c>
      <c r="N93" s="3">
        <f ca="1">RAND()</f>
        <v>0.6166486176662147</v>
      </c>
      <c r="P93" s="3">
        <f>INT(42007+350*M93)</f>
        <v>42322</v>
      </c>
    </row>
    <row r="94" spans="1:16" ht="12.75">
      <c r="A94" t="s">
        <v>692</v>
      </c>
      <c r="B94" t="s">
        <v>682</v>
      </c>
      <c r="C94" s="2">
        <v>16188</v>
      </c>
      <c r="D94" s="2" t="s">
        <v>122</v>
      </c>
      <c r="E94" s="2">
        <v>42180</v>
      </c>
      <c r="H94" s="2"/>
      <c r="I94" s="2"/>
      <c r="J94" s="2"/>
      <c r="M94">
        <v>0.496983764693141</v>
      </c>
      <c r="N94" s="3">
        <f ca="1">RAND()</f>
        <v>0.023785728262737393</v>
      </c>
      <c r="P94" s="3">
        <f>INT(42007+350*M94)</f>
        <v>42180</v>
      </c>
    </row>
    <row r="95" spans="1:16" ht="12.75">
      <c r="A95" t="s">
        <v>693</v>
      </c>
      <c r="B95" t="s">
        <v>694</v>
      </c>
      <c r="C95" s="2">
        <v>31821</v>
      </c>
      <c r="D95" s="2" t="s">
        <v>123</v>
      </c>
      <c r="E95" s="2">
        <v>42257</v>
      </c>
      <c r="H95" s="2"/>
      <c r="I95" s="2"/>
      <c r="J95" s="2"/>
      <c r="M95">
        <v>0.715245493222028</v>
      </c>
      <c r="N95" s="3">
        <f ca="1">RAND()</f>
        <v>0.01043800194747746</v>
      </c>
      <c r="P95" s="3">
        <f>INT(42007+350*M95)</f>
        <v>42257</v>
      </c>
    </row>
    <row r="96" spans="1:16" ht="12.75">
      <c r="A96" t="s">
        <v>695</v>
      </c>
      <c r="B96" t="s">
        <v>632</v>
      </c>
      <c r="C96" s="2">
        <v>27788</v>
      </c>
      <c r="D96" s="2" t="s">
        <v>124</v>
      </c>
      <c r="E96" s="2">
        <v>42135</v>
      </c>
      <c r="H96" s="2"/>
      <c r="I96" s="2"/>
      <c r="J96" s="2"/>
      <c r="M96">
        <v>0.3680434294510633</v>
      </c>
      <c r="N96" s="3">
        <f ca="1">RAND()</f>
        <v>0.9839859718922526</v>
      </c>
      <c r="P96" s="3">
        <f>INT(42007+350*M96)</f>
        <v>42135</v>
      </c>
    </row>
    <row r="97" spans="1:16" ht="12.75">
      <c r="A97" t="s">
        <v>696</v>
      </c>
      <c r="B97" t="s">
        <v>564</v>
      </c>
      <c r="C97" s="2">
        <v>27255</v>
      </c>
      <c r="D97" s="2" t="s">
        <v>125</v>
      </c>
      <c r="E97" s="2">
        <v>42297</v>
      </c>
      <c r="H97" s="2"/>
      <c r="I97" s="2"/>
      <c r="J97" s="2"/>
      <c r="M97">
        <v>0.8290043531451374</v>
      </c>
      <c r="N97" s="3">
        <f ca="1">RAND()</f>
        <v>0.6357502974569798</v>
      </c>
      <c r="P97" s="3">
        <f>INT(42007+350*M97)</f>
        <v>42297</v>
      </c>
    </row>
    <row r="98" spans="1:16" ht="12.75">
      <c r="A98" t="s">
        <v>697</v>
      </c>
      <c r="B98" t="s">
        <v>698</v>
      </c>
      <c r="C98" s="2">
        <v>29388</v>
      </c>
      <c r="D98" s="2" t="s">
        <v>126</v>
      </c>
      <c r="E98" s="2">
        <v>42110</v>
      </c>
      <c r="H98" s="2"/>
      <c r="I98" s="2"/>
      <c r="J98" s="2"/>
      <c r="M98">
        <v>0.29447671747766435</v>
      </c>
      <c r="N98" s="3">
        <f ca="1">RAND()</f>
        <v>0.027054409496486187</v>
      </c>
      <c r="P98" s="3">
        <f>INT(42007+350*M98)</f>
        <v>42110</v>
      </c>
    </row>
    <row r="99" spans="1:16" ht="12.75">
      <c r="A99" t="s">
        <v>699</v>
      </c>
      <c r="B99" t="s">
        <v>700</v>
      </c>
      <c r="C99" s="2">
        <v>29992</v>
      </c>
      <c r="D99" s="2" t="s">
        <v>127</v>
      </c>
      <c r="E99" s="2">
        <v>42328</v>
      </c>
      <c r="H99" s="2"/>
      <c r="I99" s="2"/>
      <c r="J99" s="2"/>
      <c r="M99">
        <v>0.9182353315409273</v>
      </c>
      <c r="N99" s="3">
        <f ca="1">RAND()</f>
        <v>0.2873582988977432</v>
      </c>
      <c r="P99" s="3">
        <f>INT(42007+350*M99)</f>
        <v>42328</v>
      </c>
    </row>
    <row r="100" spans="1:16" ht="12.75">
      <c r="A100" t="s">
        <v>701</v>
      </c>
      <c r="B100" t="s">
        <v>578</v>
      </c>
      <c r="C100" s="2">
        <v>21352</v>
      </c>
      <c r="D100" s="2" t="s">
        <v>128</v>
      </c>
      <c r="E100" s="2">
        <v>42222</v>
      </c>
      <c r="H100" s="2"/>
      <c r="I100" s="2"/>
      <c r="J100" s="2"/>
      <c r="M100">
        <v>0.6166492444463074</v>
      </c>
      <c r="N100" s="3">
        <f ca="1">RAND()</f>
        <v>0.06349320523440838</v>
      </c>
      <c r="P100" s="3">
        <f>INT(42007+350*M100)</f>
        <v>42222</v>
      </c>
    </row>
    <row r="101" spans="1:16" ht="12.75">
      <c r="A101" t="s">
        <v>702</v>
      </c>
      <c r="B101" t="s">
        <v>703</v>
      </c>
      <c r="C101" s="2">
        <v>13711</v>
      </c>
      <c r="D101" s="2" t="s">
        <v>129</v>
      </c>
      <c r="E101" s="2">
        <v>42177</v>
      </c>
      <c r="H101" s="2"/>
      <c r="I101" s="2"/>
      <c r="J101" s="2"/>
      <c r="M101">
        <v>0.48593541816808283</v>
      </c>
      <c r="N101" s="3">
        <f ca="1">RAND()</f>
        <v>0.3144610992167145</v>
      </c>
      <c r="P101" s="3">
        <f>INT(42007+350*M101)</f>
        <v>42177</v>
      </c>
    </row>
    <row r="102" spans="1:16" ht="12.75">
      <c r="A102" t="s">
        <v>704</v>
      </c>
      <c r="B102" t="s">
        <v>527</v>
      </c>
      <c r="C102" s="2">
        <v>25491</v>
      </c>
      <c r="D102" s="2" t="s">
        <v>130</v>
      </c>
      <c r="E102" s="2">
        <v>42284</v>
      </c>
      <c r="H102" s="2"/>
      <c r="I102" s="2"/>
      <c r="J102" s="2"/>
      <c r="M102">
        <v>0.7918630177155137</v>
      </c>
      <c r="N102" s="3">
        <f ca="1">RAND()</f>
        <v>0.02452426217496395</v>
      </c>
      <c r="P102" s="3">
        <f>INT(42007+350*M102)</f>
        <v>42284</v>
      </c>
    </row>
    <row r="103" spans="1:16" ht="12.75">
      <c r="A103" t="s">
        <v>705</v>
      </c>
      <c r="B103" t="s">
        <v>706</v>
      </c>
      <c r="C103" s="2">
        <v>12869</v>
      </c>
      <c r="D103" s="2" t="s">
        <v>131</v>
      </c>
      <c r="E103" s="2">
        <v>42164</v>
      </c>
      <c r="H103" s="2"/>
      <c r="I103" s="2"/>
      <c r="J103" s="2"/>
      <c r="M103">
        <v>0.4500782338436693</v>
      </c>
      <c r="N103" s="3">
        <f ca="1">RAND()</f>
        <v>0.6831341465003788</v>
      </c>
      <c r="P103" s="3">
        <f>INT(42007+350*M103)</f>
        <v>42164</v>
      </c>
    </row>
    <row r="104" spans="1:16" ht="12.75">
      <c r="A104" t="s">
        <v>707</v>
      </c>
      <c r="B104" t="s">
        <v>708</v>
      </c>
      <c r="C104" s="2">
        <v>31133</v>
      </c>
      <c r="D104" s="2" t="s">
        <v>132</v>
      </c>
      <c r="E104" s="2">
        <v>42162</v>
      </c>
      <c r="H104" s="2"/>
      <c r="I104" s="2"/>
      <c r="J104" s="2"/>
      <c r="M104">
        <v>0.44563603517599404</v>
      </c>
      <c r="N104" s="3">
        <f ca="1">RAND()</f>
        <v>0.5762395546771586</v>
      </c>
      <c r="P104" s="3">
        <f>INT(42007+350*M104)</f>
        <v>42162</v>
      </c>
    </row>
    <row r="105" spans="1:16" ht="12.75">
      <c r="A105" t="s">
        <v>709</v>
      </c>
      <c r="B105" t="s">
        <v>535</v>
      </c>
      <c r="C105" s="2">
        <v>12682</v>
      </c>
      <c r="D105" s="2" t="s">
        <v>133</v>
      </c>
      <c r="E105" s="2">
        <v>42037</v>
      </c>
      <c r="H105" s="2"/>
      <c r="I105" s="2"/>
      <c r="J105" s="2"/>
      <c r="M105">
        <v>0.08761561778374016</v>
      </c>
      <c r="N105" s="3">
        <f ca="1">RAND()</f>
        <v>0.16603067982941866</v>
      </c>
      <c r="P105" s="3">
        <f>INT(42007+350*M105)</f>
        <v>42037</v>
      </c>
    </row>
    <row r="106" spans="1:16" ht="12.75">
      <c r="A106" t="s">
        <v>710</v>
      </c>
      <c r="B106" t="s">
        <v>711</v>
      </c>
      <c r="C106" s="2">
        <v>17736</v>
      </c>
      <c r="D106" s="2" t="s">
        <v>134</v>
      </c>
      <c r="E106" s="2">
        <v>42141</v>
      </c>
      <c r="H106" s="2"/>
      <c r="I106" s="2"/>
      <c r="J106" s="2"/>
      <c r="M106">
        <v>0.3856434393674135</v>
      </c>
      <c r="N106" s="3">
        <f ca="1">RAND()</f>
        <v>0.09567522397264838</v>
      </c>
      <c r="P106" s="3">
        <f>INT(42007+350*M106)</f>
        <v>42141</v>
      </c>
    </row>
    <row r="107" spans="1:16" ht="12.75">
      <c r="A107" t="s">
        <v>712</v>
      </c>
      <c r="B107" t="s">
        <v>713</v>
      </c>
      <c r="C107" s="2">
        <v>17264</v>
      </c>
      <c r="D107" s="2" t="s">
        <v>135</v>
      </c>
      <c r="E107" s="2">
        <v>42092</v>
      </c>
      <c r="H107" s="2"/>
      <c r="I107" s="2"/>
      <c r="J107" s="2"/>
      <c r="M107">
        <v>0.24329014169052243</v>
      </c>
      <c r="N107" s="3">
        <f ca="1">RAND()</f>
        <v>0.015770883997902274</v>
      </c>
      <c r="P107" s="3">
        <f>INT(42007+350*M107)</f>
        <v>42092</v>
      </c>
    </row>
    <row r="108" spans="1:16" ht="12.75">
      <c r="A108" t="s">
        <v>714</v>
      </c>
      <c r="B108" t="s">
        <v>715</v>
      </c>
      <c r="C108" s="2">
        <v>19327</v>
      </c>
      <c r="D108" s="2" t="s">
        <v>136</v>
      </c>
      <c r="E108" s="2">
        <v>42256</v>
      </c>
      <c r="H108" s="2"/>
      <c r="I108" s="2"/>
      <c r="J108" s="2"/>
      <c r="M108">
        <v>0.7136692905332893</v>
      </c>
      <c r="N108" s="3">
        <f ca="1">RAND()</f>
        <v>0.2192459418438375</v>
      </c>
      <c r="P108" s="3">
        <f>INT(42007+350*M108)</f>
        <v>42256</v>
      </c>
    </row>
    <row r="109" spans="1:16" ht="12.75">
      <c r="A109" t="s">
        <v>716</v>
      </c>
      <c r="B109" t="s">
        <v>717</v>
      </c>
      <c r="C109" s="2">
        <v>11342</v>
      </c>
      <c r="D109" s="2" t="s">
        <v>137</v>
      </c>
      <c r="E109" s="2">
        <v>42285</v>
      </c>
      <c r="H109" s="2"/>
      <c r="I109" s="2"/>
      <c r="J109" s="2"/>
      <c r="M109">
        <v>0.7966755661182106</v>
      </c>
      <c r="N109" s="3">
        <f ca="1">RAND()</f>
        <v>0.3205442535690963</v>
      </c>
      <c r="P109" s="3">
        <f>INT(42007+350*M109)</f>
        <v>42285</v>
      </c>
    </row>
    <row r="110" spans="1:16" ht="12.75">
      <c r="A110" t="s">
        <v>718</v>
      </c>
      <c r="B110" t="s">
        <v>719</v>
      </c>
      <c r="C110" s="2">
        <v>15905</v>
      </c>
      <c r="D110" s="2" t="s">
        <v>138</v>
      </c>
      <c r="E110" s="2">
        <v>42130</v>
      </c>
      <c r="H110" s="2"/>
      <c r="I110" s="2"/>
      <c r="J110" s="2"/>
      <c r="M110">
        <v>0.35180203267373145</v>
      </c>
      <c r="N110" s="3">
        <f ca="1">RAND()</f>
        <v>0.7708449105266482</v>
      </c>
      <c r="P110" s="3">
        <f>INT(42007+350*M110)</f>
        <v>42130</v>
      </c>
    </row>
    <row r="111" spans="1:16" ht="12.75">
      <c r="A111" t="s">
        <v>720</v>
      </c>
      <c r="B111" t="s">
        <v>721</v>
      </c>
      <c r="C111" s="2">
        <v>18408</v>
      </c>
      <c r="D111" s="2" t="s">
        <v>139</v>
      </c>
      <c r="E111" s="2">
        <v>42212</v>
      </c>
      <c r="H111" s="2"/>
      <c r="I111" s="2"/>
      <c r="J111" s="2"/>
      <c r="M111">
        <v>0.5861400640569627</v>
      </c>
      <c r="N111" s="3">
        <f ca="1">RAND()</f>
        <v>0.012380450265482068</v>
      </c>
      <c r="P111" s="3">
        <f>INT(42007+350*M111)</f>
        <v>42212</v>
      </c>
    </row>
    <row r="112" spans="1:16" ht="12.75">
      <c r="A112" t="s">
        <v>722</v>
      </c>
      <c r="B112" t="s">
        <v>648</v>
      </c>
      <c r="C112" s="2">
        <v>15787</v>
      </c>
      <c r="D112" s="2" t="s">
        <v>140</v>
      </c>
      <c r="E112" s="2">
        <v>42326</v>
      </c>
      <c r="H112" s="2"/>
      <c r="I112" s="2"/>
      <c r="J112" s="2"/>
      <c r="M112">
        <v>0.9124650179874152</v>
      </c>
      <c r="N112" s="3">
        <f ca="1">RAND()</f>
        <v>0.9096038923598826</v>
      </c>
      <c r="P112" s="3">
        <f>INT(42007+350*M112)</f>
        <v>42326</v>
      </c>
    </row>
    <row r="113" spans="1:16" ht="12.75">
      <c r="A113" t="s">
        <v>723</v>
      </c>
      <c r="B113" t="s">
        <v>724</v>
      </c>
      <c r="C113" s="2">
        <v>24699</v>
      </c>
      <c r="D113" s="2" t="s">
        <v>141</v>
      </c>
      <c r="E113" s="2">
        <v>42275</v>
      </c>
      <c r="H113" s="2"/>
      <c r="I113" s="2"/>
      <c r="J113" s="2"/>
      <c r="M113">
        <v>0.7684344567824155</v>
      </c>
      <c r="N113" s="3">
        <f ca="1">RAND()</f>
        <v>0.8541603265330195</v>
      </c>
      <c r="P113" s="3">
        <f>INT(42007+350*M113)</f>
        <v>42275</v>
      </c>
    </row>
    <row r="114" spans="1:16" ht="12.75">
      <c r="A114" t="s">
        <v>725</v>
      </c>
      <c r="B114" t="s">
        <v>584</v>
      </c>
      <c r="C114" s="2">
        <v>25202</v>
      </c>
      <c r="D114" s="2" t="s">
        <v>142</v>
      </c>
      <c r="E114" s="2">
        <v>42107</v>
      </c>
      <c r="H114" s="2"/>
      <c r="I114" s="2"/>
      <c r="J114" s="2"/>
      <c r="M114">
        <v>0.28731773304753006</v>
      </c>
      <c r="N114" s="3">
        <f ca="1">RAND()</f>
        <v>0.645960160298273</v>
      </c>
      <c r="P114" s="3">
        <f>INT(42007+350*M114)</f>
        <v>42107</v>
      </c>
    </row>
    <row r="115" spans="1:16" ht="12.75">
      <c r="A115" t="s">
        <v>726</v>
      </c>
      <c r="B115" t="s">
        <v>727</v>
      </c>
      <c r="C115" s="2">
        <v>33671</v>
      </c>
      <c r="D115" s="2" t="s">
        <v>143</v>
      </c>
      <c r="E115" s="2">
        <v>42253</v>
      </c>
      <c r="H115" s="2"/>
      <c r="I115" s="2"/>
      <c r="J115" s="2"/>
      <c r="M115">
        <v>0.7054294436238706</v>
      </c>
      <c r="N115" s="3">
        <f ca="1">RAND()</f>
        <v>0.9042162720579654</v>
      </c>
      <c r="P115" s="3">
        <f>INT(42007+350*M115)</f>
        <v>42253</v>
      </c>
    </row>
    <row r="116" spans="1:16" ht="12.75">
      <c r="A116" t="s">
        <v>728</v>
      </c>
      <c r="B116" t="s">
        <v>580</v>
      </c>
      <c r="C116" s="2">
        <v>26415</v>
      </c>
      <c r="D116" s="2" t="s">
        <v>144</v>
      </c>
      <c r="E116" s="2">
        <v>42127</v>
      </c>
      <c r="H116" s="2"/>
      <c r="I116" s="2"/>
      <c r="J116" s="2"/>
      <c r="M116">
        <v>0.3449389736633748</v>
      </c>
      <c r="N116" s="3">
        <f ca="1">RAND()</f>
        <v>0.3021520213223994</v>
      </c>
      <c r="P116" s="3">
        <f>INT(42007+350*M116)</f>
        <v>42127</v>
      </c>
    </row>
    <row r="117" spans="1:16" ht="12.75">
      <c r="A117" t="s">
        <v>729</v>
      </c>
      <c r="B117" t="s">
        <v>730</v>
      </c>
      <c r="C117" s="2">
        <v>20843</v>
      </c>
      <c r="D117" s="2" t="s">
        <v>145</v>
      </c>
      <c r="E117" s="2">
        <v>42038</v>
      </c>
      <c r="H117" s="2"/>
      <c r="I117" s="2"/>
      <c r="J117" s="2"/>
      <c r="M117">
        <v>0.08998470148071647</v>
      </c>
      <c r="N117" s="3">
        <f ca="1">RAND()</f>
        <v>0.9891630369238555</v>
      </c>
      <c r="P117" s="3">
        <f>INT(42007+350*M117)</f>
        <v>42038</v>
      </c>
    </row>
    <row r="118" spans="1:16" ht="12.75">
      <c r="A118" t="s">
        <v>731</v>
      </c>
      <c r="B118" t="s">
        <v>732</v>
      </c>
      <c r="C118" s="2">
        <v>27381</v>
      </c>
      <c r="D118" s="2" t="s">
        <v>146</v>
      </c>
      <c r="E118" s="2">
        <v>42167</v>
      </c>
      <c r="H118" s="2"/>
      <c r="I118" s="2"/>
      <c r="J118" s="2"/>
      <c r="M118">
        <v>0.4586867692414671</v>
      </c>
      <c r="N118" s="3">
        <f ca="1">RAND()</f>
        <v>0.9117908952757716</v>
      </c>
      <c r="P118" s="3">
        <f>INT(42007+350*M118)</f>
        <v>42167</v>
      </c>
    </row>
    <row r="119" spans="1:16" ht="12.75">
      <c r="A119" t="s">
        <v>733</v>
      </c>
      <c r="B119" t="s">
        <v>734</v>
      </c>
      <c r="C119" s="2">
        <v>27489</v>
      </c>
      <c r="D119" s="2" t="s">
        <v>147</v>
      </c>
      <c r="E119" s="2">
        <v>42071</v>
      </c>
      <c r="H119" s="2"/>
      <c r="I119" s="2"/>
      <c r="J119" s="2"/>
      <c r="M119">
        <v>0.18467967910692096</v>
      </c>
      <c r="N119" s="3">
        <f ca="1">RAND()</f>
        <v>0.09707290376536548</v>
      </c>
      <c r="P119" s="3">
        <f>INT(42007+350*M119)</f>
        <v>42071</v>
      </c>
    </row>
    <row r="120" spans="1:16" ht="12.75">
      <c r="A120" t="s">
        <v>735</v>
      </c>
      <c r="B120" t="s">
        <v>576</v>
      </c>
      <c r="C120" s="2">
        <v>20467</v>
      </c>
      <c r="D120" s="2" t="s">
        <v>148</v>
      </c>
      <c r="E120" s="2">
        <v>42355</v>
      </c>
      <c r="H120" s="2"/>
      <c r="I120" s="2"/>
      <c r="J120" s="2"/>
      <c r="M120">
        <v>0.9961409028619528</v>
      </c>
      <c r="N120" s="3">
        <f ca="1">RAND()</f>
        <v>0.08669800218194723</v>
      </c>
      <c r="P120" s="3">
        <f>INT(42007+350*M120)</f>
        <v>42355</v>
      </c>
    </row>
    <row r="121" spans="1:16" ht="12.75">
      <c r="A121" t="s">
        <v>736</v>
      </c>
      <c r="B121" t="s">
        <v>737</v>
      </c>
      <c r="C121" s="2">
        <v>31873</v>
      </c>
      <c r="D121" s="2" t="s">
        <v>149</v>
      </c>
      <c r="E121" s="2">
        <v>42202</v>
      </c>
      <c r="H121" s="2"/>
      <c r="I121" s="2"/>
      <c r="J121" s="2"/>
      <c r="M121">
        <v>0.5589566179551184</v>
      </c>
      <c r="N121" s="3">
        <f ca="1">RAND()</f>
        <v>0.6332690813578665</v>
      </c>
      <c r="P121" s="3">
        <f>INT(42007+350*M121)</f>
        <v>42202</v>
      </c>
    </row>
    <row r="122" spans="1:16" ht="12.75">
      <c r="A122" t="s">
        <v>738</v>
      </c>
      <c r="B122" t="s">
        <v>651</v>
      </c>
      <c r="C122" s="2">
        <v>32769</v>
      </c>
      <c r="D122" s="2" t="s">
        <v>150</v>
      </c>
      <c r="E122" s="2">
        <v>42125</v>
      </c>
      <c r="H122" s="2"/>
      <c r="I122" s="2"/>
      <c r="J122" s="2"/>
      <c r="M122">
        <v>0.33820528094656765</v>
      </c>
      <c r="N122" s="3">
        <f ca="1">RAND()</f>
        <v>0.35687862150371075</v>
      </c>
      <c r="P122" s="3">
        <f>INT(42007+350*M122)</f>
        <v>42125</v>
      </c>
    </row>
    <row r="123" spans="1:16" ht="12.75">
      <c r="A123" t="s">
        <v>739</v>
      </c>
      <c r="B123" t="s">
        <v>691</v>
      </c>
      <c r="C123" s="2">
        <v>19585</v>
      </c>
      <c r="D123" s="2" t="s">
        <v>151</v>
      </c>
      <c r="E123" s="2">
        <v>42307</v>
      </c>
      <c r="H123" s="2"/>
      <c r="I123" s="2"/>
      <c r="J123" s="2"/>
      <c r="M123">
        <v>0.859498624689877</v>
      </c>
      <c r="N123" s="3">
        <f ca="1">RAND()</f>
        <v>0.9768939015921205</v>
      </c>
      <c r="P123" s="3">
        <f>INT(42007+350*M123)</f>
        <v>42307</v>
      </c>
    </row>
    <row r="124" spans="1:16" ht="12.75">
      <c r="A124" t="s">
        <v>740</v>
      </c>
      <c r="B124" t="s">
        <v>734</v>
      </c>
      <c r="C124" s="2">
        <v>14017</v>
      </c>
      <c r="D124" s="2" t="s">
        <v>152</v>
      </c>
      <c r="E124" s="2">
        <v>42043</v>
      </c>
      <c r="H124" s="2"/>
      <c r="I124" s="2"/>
      <c r="J124" s="2"/>
      <c r="M124">
        <v>0.10506515367887914</v>
      </c>
      <c r="N124" s="3">
        <f ca="1">RAND()</f>
        <v>0.9279221659526229</v>
      </c>
      <c r="P124" s="3">
        <f>INT(42007+350*M124)</f>
        <v>42043</v>
      </c>
    </row>
    <row r="125" spans="1:16" ht="12.75">
      <c r="A125" t="s">
        <v>741</v>
      </c>
      <c r="B125" t="s">
        <v>558</v>
      </c>
      <c r="C125" s="2">
        <v>30140</v>
      </c>
      <c r="D125" s="2" t="s">
        <v>153</v>
      </c>
      <c r="E125" s="2">
        <v>42020</v>
      </c>
      <c r="H125" s="2"/>
      <c r="I125" s="2"/>
      <c r="J125" s="2"/>
      <c r="M125">
        <v>0.03870026604272425</v>
      </c>
      <c r="N125" s="3">
        <f ca="1">RAND()</f>
        <v>0.6634789705276489</v>
      </c>
      <c r="P125" s="3">
        <f>INT(42007+350*M125)</f>
        <v>42020</v>
      </c>
    </row>
    <row r="126" spans="1:16" ht="12.75">
      <c r="A126" t="s">
        <v>742</v>
      </c>
      <c r="B126" t="s">
        <v>743</v>
      </c>
      <c r="C126" s="2">
        <v>16240</v>
      </c>
      <c r="D126" s="2" t="s">
        <v>154</v>
      </c>
      <c r="E126" s="2">
        <v>42314</v>
      </c>
      <c r="H126" s="2"/>
      <c r="I126" s="2"/>
      <c r="J126" s="2"/>
      <c r="M126">
        <v>0.8789157276041806</v>
      </c>
      <c r="N126" s="3">
        <f ca="1">RAND()</f>
        <v>0.5083902885671705</v>
      </c>
      <c r="P126" s="3">
        <f>INT(42007+350*M126)</f>
        <v>42314</v>
      </c>
    </row>
    <row r="127" spans="1:16" ht="12.75">
      <c r="A127" t="s">
        <v>744</v>
      </c>
      <c r="B127" t="s">
        <v>584</v>
      </c>
      <c r="C127" s="2">
        <v>23444</v>
      </c>
      <c r="D127" s="2" t="s">
        <v>155</v>
      </c>
      <c r="E127" s="2">
        <v>42072</v>
      </c>
      <c r="H127" s="2"/>
      <c r="I127" s="2"/>
      <c r="J127" s="2"/>
      <c r="M127">
        <v>0.18741151364520192</v>
      </c>
      <c r="N127" s="3">
        <f ca="1">RAND()</f>
        <v>0.3717785435728729</v>
      </c>
      <c r="P127" s="3">
        <f>INT(42007+350*M127)</f>
        <v>42072</v>
      </c>
    </row>
    <row r="128" spans="1:16" ht="12.75">
      <c r="A128" t="s">
        <v>745</v>
      </c>
      <c r="B128" t="s">
        <v>628</v>
      </c>
      <c r="C128" s="2">
        <v>31330</v>
      </c>
      <c r="D128" s="2" t="s">
        <v>132</v>
      </c>
      <c r="E128" s="2">
        <v>42320</v>
      </c>
      <c r="H128" s="2"/>
      <c r="I128" s="2"/>
      <c r="J128" s="2"/>
      <c r="M128">
        <v>0.8958034741226584</v>
      </c>
      <c r="N128" s="3">
        <f ca="1">RAND()</f>
        <v>0.8241894857492298</v>
      </c>
      <c r="P128" s="3">
        <f>INT(42007+350*M128)</f>
        <v>42320</v>
      </c>
    </row>
    <row r="129" spans="1:16" ht="12.75">
      <c r="A129" t="s">
        <v>746</v>
      </c>
      <c r="B129" t="s">
        <v>732</v>
      </c>
      <c r="C129" s="2">
        <v>22642</v>
      </c>
      <c r="D129" s="2" t="s">
        <v>156</v>
      </c>
      <c r="E129" s="2">
        <v>42276</v>
      </c>
      <c r="H129" s="2"/>
      <c r="I129" s="2"/>
      <c r="J129" s="2"/>
      <c r="M129">
        <v>0.7692144981119782</v>
      </c>
      <c r="N129" s="3">
        <f ca="1">RAND()</f>
        <v>0.5080414833500981</v>
      </c>
      <c r="P129" s="3">
        <f>INT(42007+350*M129)</f>
        <v>42276</v>
      </c>
    </row>
    <row r="130" spans="1:16" ht="12.75">
      <c r="A130" t="s">
        <v>747</v>
      </c>
      <c r="B130" t="s">
        <v>748</v>
      </c>
      <c r="C130" s="2">
        <v>24858</v>
      </c>
      <c r="D130" s="2" t="s">
        <v>157</v>
      </c>
      <c r="E130" s="2">
        <v>42220</v>
      </c>
      <c r="H130" s="2"/>
      <c r="I130" s="2"/>
      <c r="J130" s="2"/>
      <c r="M130">
        <v>0.6092660122085363</v>
      </c>
      <c r="N130" s="3">
        <f ca="1">RAND()</f>
        <v>0.4102493131067604</v>
      </c>
      <c r="P130" s="3">
        <f>INT(42007+350*M130)</f>
        <v>42220</v>
      </c>
    </row>
    <row r="131" spans="1:16" ht="12.75">
      <c r="A131" t="s">
        <v>749</v>
      </c>
      <c r="B131" t="s">
        <v>539</v>
      </c>
      <c r="C131" s="2">
        <v>15937</v>
      </c>
      <c r="D131" s="2" t="s">
        <v>158</v>
      </c>
      <c r="E131" s="2">
        <v>42185</v>
      </c>
      <c r="H131" s="2"/>
      <c r="I131" s="2"/>
      <c r="J131" s="2"/>
      <c r="M131">
        <v>0.5097683263011277</v>
      </c>
      <c r="N131" s="3">
        <f ca="1">RAND()</f>
        <v>0.664803420426324</v>
      </c>
      <c r="P131" s="3">
        <f>INT(42007+350*M131)</f>
        <v>42185</v>
      </c>
    </row>
    <row r="132" spans="1:16" ht="12.75">
      <c r="A132" t="s">
        <v>750</v>
      </c>
      <c r="B132" t="s">
        <v>658</v>
      </c>
      <c r="C132" s="2">
        <v>24354</v>
      </c>
      <c r="D132" s="2" t="s">
        <v>159</v>
      </c>
      <c r="E132" s="2">
        <v>42247</v>
      </c>
      <c r="H132" s="2"/>
      <c r="I132" s="2"/>
      <c r="J132" s="2"/>
      <c r="M132">
        <v>0.6865611537359655</v>
      </c>
      <c r="N132" s="3">
        <f ca="1">RAND()</f>
        <v>0.7296395988669246</v>
      </c>
      <c r="P132" s="3">
        <f>INT(42007+350*M132)</f>
        <v>42247</v>
      </c>
    </row>
    <row r="133" spans="1:16" ht="12.75">
      <c r="A133" t="s">
        <v>751</v>
      </c>
      <c r="B133" t="s">
        <v>660</v>
      </c>
      <c r="C133" s="2">
        <v>28910</v>
      </c>
      <c r="D133" s="2" t="s">
        <v>160</v>
      </c>
      <c r="E133" s="2">
        <v>42017</v>
      </c>
      <c r="H133" s="2"/>
      <c r="I133" s="2"/>
      <c r="J133" s="2"/>
      <c r="M133">
        <v>0.03041618666611612</v>
      </c>
      <c r="N133" s="3">
        <f ca="1">RAND()</f>
        <v>0.5996425221674144</v>
      </c>
      <c r="P133" s="3">
        <f>INT(42007+350*M133)</f>
        <v>42017</v>
      </c>
    </row>
    <row r="134" spans="1:16" ht="12.75">
      <c r="A134" t="s">
        <v>752</v>
      </c>
      <c r="B134" t="s">
        <v>674</v>
      </c>
      <c r="C134" s="2">
        <v>19108</v>
      </c>
      <c r="D134" s="2" t="s">
        <v>161</v>
      </c>
      <c r="E134" s="2">
        <v>42046</v>
      </c>
      <c r="H134" s="2"/>
      <c r="I134" s="2"/>
      <c r="J134" s="2"/>
      <c r="M134">
        <v>0.11193492449820042</v>
      </c>
      <c r="N134" s="3">
        <f ca="1">RAND()</f>
        <v>0.11466913600452244</v>
      </c>
      <c r="P134" s="3">
        <f>INT(42007+350*M134)</f>
        <v>42046</v>
      </c>
    </row>
    <row r="135" spans="1:16" ht="12.75">
      <c r="A135" t="s">
        <v>753</v>
      </c>
      <c r="B135" t="s">
        <v>754</v>
      </c>
      <c r="C135" s="2">
        <v>25946</v>
      </c>
      <c r="D135" s="2" t="s">
        <v>162</v>
      </c>
      <c r="E135" s="2">
        <v>42079</v>
      </c>
      <c r="H135" s="2"/>
      <c r="I135" s="2"/>
      <c r="J135" s="2"/>
      <c r="M135">
        <v>0.20776709401980042</v>
      </c>
      <c r="N135" s="3">
        <f ca="1">RAND()</f>
        <v>0.4856891124509275</v>
      </c>
      <c r="P135" s="3">
        <f>INT(42007+350*M135)</f>
        <v>42079</v>
      </c>
    </row>
    <row r="136" spans="1:16" ht="12.75">
      <c r="A136" t="s">
        <v>755</v>
      </c>
      <c r="B136" t="s">
        <v>756</v>
      </c>
      <c r="C136" s="2">
        <v>28588</v>
      </c>
      <c r="D136" s="2" t="s">
        <v>163</v>
      </c>
      <c r="E136" s="2">
        <v>42173</v>
      </c>
      <c r="H136" s="2"/>
      <c r="I136" s="2"/>
      <c r="J136" s="2"/>
      <c r="M136">
        <v>0.4747102768160403</v>
      </c>
      <c r="N136" s="3">
        <f ca="1">RAND()</f>
        <v>0.15377536648884416</v>
      </c>
      <c r="P136" s="3">
        <f>INT(42007+350*M136)</f>
        <v>42173</v>
      </c>
    </row>
    <row r="137" spans="1:16" ht="12.75">
      <c r="A137" t="s">
        <v>757</v>
      </c>
      <c r="B137" t="s">
        <v>608</v>
      </c>
      <c r="C137" s="2">
        <v>30450</v>
      </c>
      <c r="D137" s="2" t="s">
        <v>164</v>
      </c>
      <c r="E137" s="2">
        <v>42334</v>
      </c>
      <c r="H137" s="2"/>
      <c r="I137" s="2"/>
      <c r="J137" s="2"/>
      <c r="M137">
        <v>0.9350730907171965</v>
      </c>
      <c r="N137" s="3">
        <f ca="1">RAND()</f>
        <v>0.36785015487112105</v>
      </c>
      <c r="P137" s="3">
        <f>INT(42007+350*M137)</f>
        <v>42334</v>
      </c>
    </row>
    <row r="138" spans="1:16" ht="12.75">
      <c r="A138" t="s">
        <v>758</v>
      </c>
      <c r="B138" t="s">
        <v>743</v>
      </c>
      <c r="C138" s="2">
        <v>11390</v>
      </c>
      <c r="D138" s="2" t="s">
        <v>165</v>
      </c>
      <c r="E138" s="2">
        <v>42171</v>
      </c>
      <c r="H138" s="2"/>
      <c r="I138" s="2"/>
      <c r="J138" s="2"/>
      <c r="M138">
        <v>0.4686194732785225</v>
      </c>
      <c r="N138" s="3">
        <f ca="1">RAND()</f>
        <v>0.4737055259756744</v>
      </c>
      <c r="P138" s="3">
        <f>INT(42007+350*M138)</f>
        <v>42171</v>
      </c>
    </row>
    <row r="139" spans="1:16" ht="12.75">
      <c r="A139" t="s">
        <v>759</v>
      </c>
      <c r="B139" t="s">
        <v>655</v>
      </c>
      <c r="C139" s="2">
        <v>11491</v>
      </c>
      <c r="D139" s="2" t="s">
        <v>166</v>
      </c>
      <c r="E139" s="2">
        <v>42009</v>
      </c>
      <c r="H139" s="2"/>
      <c r="I139" s="2"/>
      <c r="J139" s="2"/>
      <c r="M139">
        <v>0.006336930673569441</v>
      </c>
      <c r="N139" s="3">
        <f ca="1">RAND()</f>
        <v>0.060255565447732806</v>
      </c>
      <c r="P139" s="3">
        <f>INT(42007+350*M139)</f>
        <v>42009</v>
      </c>
    </row>
    <row r="140" spans="1:16" ht="12.75">
      <c r="A140" t="s">
        <v>760</v>
      </c>
      <c r="B140" t="s">
        <v>761</v>
      </c>
      <c r="C140" s="2">
        <v>24851</v>
      </c>
      <c r="D140" s="2" t="s">
        <v>142</v>
      </c>
      <c r="E140" s="2">
        <v>42205</v>
      </c>
      <c r="H140" s="2"/>
      <c r="I140" s="2"/>
      <c r="J140" s="2"/>
      <c r="M140">
        <v>0.5664873635396361</v>
      </c>
      <c r="N140" s="3">
        <f ca="1">RAND()</f>
        <v>0.2705103661864996</v>
      </c>
      <c r="P140" s="3">
        <f>INT(42007+350*M140)</f>
        <v>42205</v>
      </c>
    </row>
    <row r="141" spans="1:16" ht="12.75">
      <c r="A141" t="s">
        <v>762</v>
      </c>
      <c r="B141" t="s">
        <v>743</v>
      </c>
      <c r="C141" s="2">
        <v>19161</v>
      </c>
      <c r="D141" s="2" t="s">
        <v>167</v>
      </c>
      <c r="E141" s="2">
        <v>42208</v>
      </c>
      <c r="H141" s="2"/>
      <c r="I141" s="2"/>
      <c r="J141" s="2"/>
      <c r="M141">
        <v>0.5758388701360673</v>
      </c>
      <c r="N141" s="3">
        <f ca="1">RAND()</f>
        <v>0.3572226313408464</v>
      </c>
      <c r="P141" s="3">
        <f>INT(42007+350*M141)</f>
        <v>42208</v>
      </c>
    </row>
    <row r="142" spans="1:16" ht="12.75">
      <c r="A142" t="s">
        <v>763</v>
      </c>
      <c r="B142" t="s">
        <v>541</v>
      </c>
      <c r="C142" s="2">
        <v>31473</v>
      </c>
      <c r="D142" s="2" t="s">
        <v>168</v>
      </c>
      <c r="E142" s="2">
        <v>42139</v>
      </c>
      <c r="H142" s="2"/>
      <c r="I142" s="2"/>
      <c r="J142" s="2"/>
      <c r="M142">
        <v>0.3794293310493231</v>
      </c>
      <c r="N142" s="3">
        <f ca="1">RAND()</f>
        <v>0.30639009620063007</v>
      </c>
      <c r="P142" s="3">
        <f>INT(42007+350*M142)</f>
        <v>42139</v>
      </c>
    </row>
    <row r="143" spans="1:16" ht="12.75">
      <c r="A143" t="s">
        <v>764</v>
      </c>
      <c r="B143" t="s">
        <v>531</v>
      </c>
      <c r="C143" s="2">
        <v>33611</v>
      </c>
      <c r="D143" s="2" t="s">
        <v>169</v>
      </c>
      <c r="E143" s="2">
        <v>42011</v>
      </c>
      <c r="H143" s="2"/>
      <c r="I143" s="2"/>
      <c r="J143" s="2"/>
      <c r="M143">
        <v>0.013177435379475355</v>
      </c>
      <c r="N143" s="3">
        <f ca="1">RAND()</f>
        <v>0.299581152619794</v>
      </c>
      <c r="P143" s="3">
        <f>INT(42007+350*M143)</f>
        <v>42011</v>
      </c>
    </row>
    <row r="144" spans="1:16" ht="12.75">
      <c r="A144" t="s">
        <v>765</v>
      </c>
      <c r="B144" t="s">
        <v>766</v>
      </c>
      <c r="C144" s="2">
        <v>19141</v>
      </c>
      <c r="D144" s="2" t="s">
        <v>170</v>
      </c>
      <c r="E144" s="2">
        <v>42300</v>
      </c>
      <c r="H144" s="2"/>
      <c r="I144" s="2"/>
      <c r="J144" s="2"/>
      <c r="M144">
        <v>0.8398320497944951</v>
      </c>
      <c r="N144" s="3">
        <f ca="1">RAND()</f>
        <v>0.42804910126142204</v>
      </c>
      <c r="P144" s="3">
        <f>INT(42007+350*M144)</f>
        <v>42300</v>
      </c>
    </row>
    <row r="145" spans="1:16" ht="12.75">
      <c r="A145" t="s">
        <v>767</v>
      </c>
      <c r="B145" t="s">
        <v>715</v>
      </c>
      <c r="C145" s="2">
        <v>13177</v>
      </c>
      <c r="D145" s="2" t="s">
        <v>171</v>
      </c>
      <c r="E145" s="2">
        <v>42334</v>
      </c>
      <c r="H145" s="2"/>
      <c r="I145" s="2"/>
      <c r="J145" s="2"/>
      <c r="M145">
        <v>0.9367643031291664</v>
      </c>
      <c r="N145" s="3">
        <f ca="1">RAND()</f>
        <v>0.13856136612594128</v>
      </c>
      <c r="P145" s="3">
        <f>INT(42007+350*M145)</f>
        <v>42334</v>
      </c>
    </row>
    <row r="146" spans="1:16" ht="12.75">
      <c r="A146" t="s">
        <v>768</v>
      </c>
      <c r="B146" t="s">
        <v>630</v>
      </c>
      <c r="C146" s="2">
        <v>21836</v>
      </c>
      <c r="D146" s="2" t="s">
        <v>172</v>
      </c>
      <c r="E146" s="2">
        <v>42111</v>
      </c>
      <c r="H146" s="2"/>
      <c r="I146" s="2"/>
      <c r="J146" s="2"/>
      <c r="M146">
        <v>0.2992243408225477</v>
      </c>
      <c r="N146" s="3">
        <f ca="1">RAND()</f>
        <v>0.7793915760703385</v>
      </c>
      <c r="P146" s="3">
        <f>INT(42007+350*M146)</f>
        <v>42111</v>
      </c>
    </row>
    <row r="147" spans="1:16" ht="12.75">
      <c r="A147" t="s">
        <v>769</v>
      </c>
      <c r="B147" t="s">
        <v>621</v>
      </c>
      <c r="C147" s="2">
        <v>31121</v>
      </c>
      <c r="D147" s="2" t="s">
        <v>173</v>
      </c>
      <c r="E147" s="2">
        <v>42276</v>
      </c>
      <c r="H147" s="2"/>
      <c r="I147" s="2"/>
      <c r="J147" s="2"/>
      <c r="M147">
        <v>0.7709394483827055</v>
      </c>
      <c r="N147" s="3">
        <f ca="1">RAND()</f>
        <v>0.47284035361371934</v>
      </c>
      <c r="P147" s="3">
        <f>INT(42007+350*M147)</f>
        <v>42276</v>
      </c>
    </row>
    <row r="148" spans="1:16" ht="12.75">
      <c r="A148" t="s">
        <v>770</v>
      </c>
      <c r="B148" t="s">
        <v>771</v>
      </c>
      <c r="C148" s="2">
        <v>27619</v>
      </c>
      <c r="D148" s="2" t="s">
        <v>174</v>
      </c>
      <c r="E148" s="2">
        <v>42088</v>
      </c>
      <c r="H148" s="2"/>
      <c r="I148" s="2"/>
      <c r="J148" s="2"/>
      <c r="M148">
        <v>0.23425664054229856</v>
      </c>
      <c r="N148" s="3">
        <f ca="1">RAND()</f>
        <v>0.4747685028705746</v>
      </c>
      <c r="P148" s="3">
        <f>INT(42007+350*M148)</f>
        <v>42088</v>
      </c>
    </row>
    <row r="149" spans="1:16" ht="12.75">
      <c r="A149" t="s">
        <v>772</v>
      </c>
      <c r="B149" t="s">
        <v>594</v>
      </c>
      <c r="C149" s="2">
        <v>29066</v>
      </c>
      <c r="D149" s="2" t="s">
        <v>175</v>
      </c>
      <c r="E149" s="2">
        <v>42193</v>
      </c>
      <c r="H149" s="2"/>
      <c r="I149" s="2"/>
      <c r="J149" s="2"/>
      <c r="M149">
        <v>0.5323179613333195</v>
      </c>
      <c r="N149" s="3">
        <f ca="1">RAND()</f>
        <v>0.46372477104887366</v>
      </c>
      <c r="P149" s="3">
        <f>INT(42007+350*M149)</f>
        <v>42193</v>
      </c>
    </row>
    <row r="150" spans="1:16" ht="12.75">
      <c r="A150" t="s">
        <v>773</v>
      </c>
      <c r="B150" t="s">
        <v>774</v>
      </c>
      <c r="C150" s="2">
        <v>12391</v>
      </c>
      <c r="D150" s="2" t="s">
        <v>176</v>
      </c>
      <c r="E150" s="2">
        <v>42303</v>
      </c>
      <c r="H150" s="2"/>
      <c r="I150" s="2"/>
      <c r="J150" s="2"/>
      <c r="M150">
        <v>0.8468821458518505</v>
      </c>
      <c r="N150" s="3">
        <f ca="1">RAND()</f>
        <v>0.729258413426578</v>
      </c>
      <c r="P150" s="3">
        <f>INT(42007+350*M150)</f>
        <v>42303</v>
      </c>
    </row>
    <row r="151" spans="1:16" ht="12.75">
      <c r="A151" t="s">
        <v>775</v>
      </c>
      <c r="B151" t="s">
        <v>719</v>
      </c>
      <c r="C151" s="2">
        <v>34944</v>
      </c>
      <c r="D151" s="2" t="s">
        <v>177</v>
      </c>
      <c r="E151" s="2">
        <v>42227</v>
      </c>
      <c r="H151" s="2"/>
      <c r="I151" s="2"/>
      <c r="J151" s="2"/>
      <c r="M151">
        <v>0.6295839073136449</v>
      </c>
      <c r="N151" s="3">
        <f ca="1">RAND()</f>
        <v>0.4744590627960861</v>
      </c>
      <c r="P151" s="3">
        <f>INT(42007+350*M151)</f>
        <v>42227</v>
      </c>
    </row>
    <row r="152" spans="1:16" ht="12.75">
      <c r="A152" t="s">
        <v>776</v>
      </c>
      <c r="B152" t="s">
        <v>544</v>
      </c>
      <c r="C152" s="2">
        <v>29915</v>
      </c>
      <c r="D152" s="2" t="s">
        <v>178</v>
      </c>
      <c r="E152" s="2">
        <v>42055</v>
      </c>
      <c r="H152" s="2"/>
      <c r="I152" s="2"/>
      <c r="J152" s="2"/>
      <c r="M152">
        <v>0.13954316172748804</v>
      </c>
      <c r="N152" s="3">
        <f ca="1">RAND()</f>
        <v>0.0904676343780011</v>
      </c>
      <c r="P152" s="3">
        <f>INT(42007+350*M152)</f>
        <v>42055</v>
      </c>
    </row>
    <row r="153" spans="1:16" ht="12.75">
      <c r="A153" t="s">
        <v>777</v>
      </c>
      <c r="B153" t="s">
        <v>778</v>
      </c>
      <c r="C153" s="2">
        <v>31693</v>
      </c>
      <c r="D153" s="2" t="s">
        <v>179</v>
      </c>
      <c r="E153" s="2">
        <v>42009</v>
      </c>
      <c r="H153" s="2"/>
      <c r="I153" s="2"/>
      <c r="J153" s="2"/>
      <c r="M153">
        <v>0.006997148972004652</v>
      </c>
      <c r="N153" s="3">
        <f ca="1">RAND()</f>
        <v>0.6542059434577823</v>
      </c>
      <c r="P153" s="3">
        <f>INT(42007+350*M153)</f>
        <v>42009</v>
      </c>
    </row>
    <row r="154" spans="1:16" ht="12.75">
      <c r="A154" t="s">
        <v>779</v>
      </c>
      <c r="B154" t="s">
        <v>576</v>
      </c>
      <c r="C154" s="2">
        <v>13886</v>
      </c>
      <c r="D154" s="2" t="s">
        <v>180</v>
      </c>
      <c r="E154" s="2">
        <v>42306</v>
      </c>
      <c r="H154" s="2"/>
      <c r="I154" s="2"/>
      <c r="J154" s="2"/>
      <c r="M154">
        <v>0.8543569301255047</v>
      </c>
      <c r="N154" s="3">
        <f ca="1">RAND()</f>
        <v>0.92007080395706</v>
      </c>
      <c r="P154" s="3">
        <f>INT(42007+350*M154)</f>
        <v>42306</v>
      </c>
    </row>
    <row r="155" spans="1:16" ht="12.75">
      <c r="A155" t="s">
        <v>780</v>
      </c>
      <c r="B155" t="s">
        <v>781</v>
      </c>
      <c r="C155" s="2">
        <v>19909</v>
      </c>
      <c r="D155" s="2" t="s">
        <v>181</v>
      </c>
      <c r="E155" s="2">
        <v>42264</v>
      </c>
      <c r="H155" s="2"/>
      <c r="I155" s="2"/>
      <c r="J155" s="2"/>
      <c r="M155">
        <v>0.7354685484897345</v>
      </c>
      <c r="N155" s="3">
        <f ca="1">RAND()</f>
        <v>0.9128341588657349</v>
      </c>
      <c r="P155" s="3">
        <f>INT(42007+350*M155)</f>
        <v>42264</v>
      </c>
    </row>
    <row r="156" spans="1:16" ht="12.75">
      <c r="A156" t="s">
        <v>782</v>
      </c>
      <c r="B156" t="s">
        <v>783</v>
      </c>
      <c r="C156" s="2">
        <v>19455</v>
      </c>
      <c r="D156" s="2" t="s">
        <v>182</v>
      </c>
      <c r="E156" s="2">
        <v>42079</v>
      </c>
      <c r="H156" s="2"/>
      <c r="I156" s="2"/>
      <c r="J156" s="2"/>
      <c r="M156">
        <v>0.2066408849786967</v>
      </c>
      <c r="N156" s="3">
        <f ca="1">RAND()</f>
        <v>0.3651797871571034</v>
      </c>
      <c r="P156" s="3">
        <f>INT(42007+350*M156)</f>
        <v>42079</v>
      </c>
    </row>
    <row r="157" spans="1:16" ht="12.75">
      <c r="A157" t="s">
        <v>784</v>
      </c>
      <c r="B157" t="s">
        <v>785</v>
      </c>
      <c r="C157" s="2">
        <v>34610</v>
      </c>
      <c r="D157" s="2" t="s">
        <v>183</v>
      </c>
      <c r="E157" s="2">
        <v>42334</v>
      </c>
      <c r="H157" s="2"/>
      <c r="I157" s="2"/>
      <c r="J157" s="2"/>
      <c r="M157">
        <v>0.9358735089190304</v>
      </c>
      <c r="N157" s="3">
        <f ca="1">RAND()</f>
        <v>0.1679297792725265</v>
      </c>
      <c r="P157" s="3">
        <f>INT(42007+350*M157)</f>
        <v>42334</v>
      </c>
    </row>
    <row r="158" spans="1:16" ht="12.75">
      <c r="A158" t="s">
        <v>786</v>
      </c>
      <c r="B158" t="s">
        <v>694</v>
      </c>
      <c r="C158" s="2">
        <v>18398</v>
      </c>
      <c r="D158" s="2" t="s">
        <v>184</v>
      </c>
      <c r="E158" s="2">
        <v>42302</v>
      </c>
      <c r="H158" s="2"/>
      <c r="I158" s="2"/>
      <c r="J158" s="2"/>
      <c r="M158">
        <v>0.8432847470976412</v>
      </c>
      <c r="N158" s="3">
        <f ca="1">RAND()</f>
        <v>0.14154284610413015</v>
      </c>
      <c r="P158" s="3">
        <f>INT(42007+350*M158)</f>
        <v>42302</v>
      </c>
    </row>
    <row r="159" spans="1:16" ht="12.75">
      <c r="A159" t="s">
        <v>787</v>
      </c>
      <c r="B159" t="s">
        <v>594</v>
      </c>
      <c r="C159" s="2">
        <v>11146</v>
      </c>
      <c r="D159" s="2" t="s">
        <v>185</v>
      </c>
      <c r="E159" s="2">
        <v>42296</v>
      </c>
      <c r="H159" s="2"/>
      <c r="I159" s="2"/>
      <c r="J159" s="2"/>
      <c r="M159">
        <v>0.8285228195600212</v>
      </c>
      <c r="N159" s="3">
        <f ca="1">RAND()</f>
        <v>0.7449971227906644</v>
      </c>
      <c r="P159" s="3">
        <f>INT(42007+350*M159)</f>
        <v>42296</v>
      </c>
    </row>
    <row r="160" spans="1:16" ht="12.75">
      <c r="A160" t="s">
        <v>788</v>
      </c>
      <c r="B160" t="s">
        <v>578</v>
      </c>
      <c r="C160" s="2">
        <v>26100</v>
      </c>
      <c r="D160" s="2" t="s">
        <v>186</v>
      </c>
      <c r="E160" s="2">
        <v>42020</v>
      </c>
      <c r="H160" s="2"/>
      <c r="I160" s="2"/>
      <c r="J160" s="2"/>
      <c r="M160">
        <v>0.0383385147433728</v>
      </c>
      <c r="N160" s="3">
        <f ca="1">RAND()</f>
        <v>0.8481278985273093</v>
      </c>
      <c r="P160" s="3">
        <f>INT(42007+350*M160)</f>
        <v>42020</v>
      </c>
    </row>
    <row r="161" spans="1:16" ht="12.75">
      <c r="A161" t="s">
        <v>789</v>
      </c>
      <c r="B161" t="s">
        <v>781</v>
      </c>
      <c r="C161" s="2">
        <v>21226</v>
      </c>
      <c r="D161" s="2" t="s">
        <v>187</v>
      </c>
      <c r="E161" s="2">
        <v>42210</v>
      </c>
      <c r="H161" s="2"/>
      <c r="I161" s="2"/>
      <c r="J161" s="2"/>
      <c r="M161">
        <v>0.582344657741487</v>
      </c>
      <c r="N161" s="3">
        <f ca="1">RAND()</f>
        <v>0.5131975586991757</v>
      </c>
      <c r="P161" s="3">
        <f>INT(42007+350*M161)</f>
        <v>42210</v>
      </c>
    </row>
    <row r="162" spans="1:16" ht="12.75">
      <c r="A162" t="s">
        <v>790</v>
      </c>
      <c r="B162" t="s">
        <v>711</v>
      </c>
      <c r="C162" s="2">
        <v>28826</v>
      </c>
      <c r="D162" s="2" t="s">
        <v>188</v>
      </c>
      <c r="E162" s="2">
        <v>42323</v>
      </c>
      <c r="H162" s="2"/>
      <c r="I162" s="2"/>
      <c r="J162" s="2"/>
      <c r="M162">
        <v>0.9038538492750376</v>
      </c>
      <c r="N162" s="3">
        <f ca="1">RAND()</f>
        <v>0.38825080916285515</v>
      </c>
      <c r="P162" s="3">
        <f>INT(42007+350*M162)</f>
        <v>42323</v>
      </c>
    </row>
    <row r="163" spans="1:16" ht="12.75">
      <c r="A163" t="s">
        <v>791</v>
      </c>
      <c r="B163" t="s">
        <v>655</v>
      </c>
      <c r="C163" s="2">
        <v>17093</v>
      </c>
      <c r="D163" s="2" t="s">
        <v>189</v>
      </c>
      <c r="E163" s="2">
        <v>42324</v>
      </c>
      <c r="H163" s="2"/>
      <c r="I163" s="2"/>
      <c r="J163" s="2"/>
      <c r="M163">
        <v>0.9076076885685325</v>
      </c>
      <c r="N163" s="3">
        <f ca="1">RAND()</f>
        <v>0.09453609772026539</v>
      </c>
      <c r="P163" s="3">
        <f>INT(42007+350*M163)</f>
        <v>42324</v>
      </c>
    </row>
    <row r="164" spans="1:16" ht="12.75">
      <c r="A164" t="s">
        <v>792</v>
      </c>
      <c r="B164" t="s">
        <v>640</v>
      </c>
      <c r="C164" s="2">
        <v>31041</v>
      </c>
      <c r="D164" s="2" t="s">
        <v>190</v>
      </c>
      <c r="E164" s="2">
        <v>42141</v>
      </c>
      <c r="H164" s="2"/>
      <c r="I164" s="2"/>
      <c r="J164" s="2"/>
      <c r="M164">
        <v>0.3844909800682217</v>
      </c>
      <c r="N164" s="3">
        <f ca="1">RAND()</f>
        <v>0.728743035113439</v>
      </c>
      <c r="P164" s="3">
        <f>INT(42007+350*M164)</f>
        <v>42141</v>
      </c>
    </row>
    <row r="165" spans="1:16" ht="12.75">
      <c r="A165" t="s">
        <v>793</v>
      </c>
      <c r="B165" t="s">
        <v>766</v>
      </c>
      <c r="C165" s="2">
        <v>28167</v>
      </c>
      <c r="D165" s="2" t="s">
        <v>191</v>
      </c>
      <c r="E165" s="2">
        <v>42076</v>
      </c>
      <c r="H165" s="2"/>
      <c r="I165" s="2"/>
      <c r="J165" s="2"/>
      <c r="M165">
        <v>0.19946205173619092</v>
      </c>
      <c r="N165" s="3">
        <f ca="1">RAND()</f>
        <v>0.8349186172708869</v>
      </c>
      <c r="P165" s="3">
        <f>INT(42007+350*M165)</f>
        <v>42076</v>
      </c>
    </row>
    <row r="166" spans="1:16" ht="12.75">
      <c r="A166" t="s">
        <v>794</v>
      </c>
      <c r="B166" t="s">
        <v>676</v>
      </c>
      <c r="C166" s="2">
        <v>14315</v>
      </c>
      <c r="D166" s="2" t="s">
        <v>192</v>
      </c>
      <c r="E166" s="2">
        <v>42085</v>
      </c>
      <c r="H166" s="2"/>
      <c r="I166" s="2"/>
      <c r="J166" s="2"/>
      <c r="M166">
        <v>0.22353713703341782</v>
      </c>
      <c r="N166" s="3">
        <f ca="1">RAND()</f>
        <v>0.7493584519252181</v>
      </c>
      <c r="P166" s="3">
        <f>INT(42007+350*M166)</f>
        <v>42085</v>
      </c>
    </row>
    <row r="167" spans="1:16" ht="12.75">
      <c r="A167" t="s">
        <v>795</v>
      </c>
      <c r="B167" t="s">
        <v>796</v>
      </c>
      <c r="C167" s="2">
        <v>19907</v>
      </c>
      <c r="D167" s="2" t="s">
        <v>193</v>
      </c>
      <c r="E167" s="2">
        <v>42096</v>
      </c>
      <c r="H167" s="2"/>
      <c r="I167" s="2"/>
      <c r="J167" s="2"/>
      <c r="M167">
        <v>0.25691755348816514</v>
      </c>
      <c r="N167" s="3">
        <f ca="1">RAND()</f>
        <v>0.42960728518664837</v>
      </c>
      <c r="P167" s="3">
        <f>INT(42007+350*M167)</f>
        <v>42096</v>
      </c>
    </row>
    <row r="168" spans="1:16" ht="12.75">
      <c r="A168" t="s">
        <v>797</v>
      </c>
      <c r="B168" t="s">
        <v>598</v>
      </c>
      <c r="C168" s="2">
        <v>30055</v>
      </c>
      <c r="D168" s="2" t="s">
        <v>194</v>
      </c>
      <c r="E168" s="2">
        <v>42330</v>
      </c>
      <c r="H168" s="2"/>
      <c r="I168" s="2"/>
      <c r="J168" s="2"/>
      <c r="M168">
        <v>0.9229876063764095</v>
      </c>
      <c r="N168" s="3">
        <f ca="1">RAND()</f>
        <v>0.5834445636719465</v>
      </c>
      <c r="P168" s="3">
        <f>INT(42007+350*M168)</f>
        <v>42330</v>
      </c>
    </row>
    <row r="169" spans="1:16" ht="12.75">
      <c r="A169" t="s">
        <v>798</v>
      </c>
      <c r="B169" t="s">
        <v>537</v>
      </c>
      <c r="C169" s="2">
        <v>20838</v>
      </c>
      <c r="D169" s="2" t="s">
        <v>195</v>
      </c>
      <c r="E169" s="2">
        <v>42210</v>
      </c>
      <c r="H169" s="2"/>
      <c r="I169" s="2"/>
      <c r="J169" s="2"/>
      <c r="M169">
        <v>0.5802851915359497</v>
      </c>
      <c r="N169" s="3">
        <f ca="1">RAND()</f>
        <v>0.2694666520692408</v>
      </c>
      <c r="P169" s="3">
        <f>INT(42007+350*M169)</f>
        <v>42210</v>
      </c>
    </row>
    <row r="170" spans="1:16" ht="12.75">
      <c r="A170" t="s">
        <v>799</v>
      </c>
      <c r="B170" t="s">
        <v>800</v>
      </c>
      <c r="C170" s="2">
        <v>18533</v>
      </c>
      <c r="D170" s="2" t="s">
        <v>196</v>
      </c>
      <c r="E170" s="2">
        <v>42016</v>
      </c>
      <c r="H170" s="2"/>
      <c r="I170" s="2"/>
      <c r="J170" s="2"/>
      <c r="M170">
        <v>0.028339196229353547</v>
      </c>
      <c r="N170" s="3">
        <f ca="1">RAND()</f>
        <v>0.6901001646183431</v>
      </c>
      <c r="P170" s="3">
        <f>INT(42007+350*M170)</f>
        <v>42016</v>
      </c>
    </row>
    <row r="171" spans="1:16" ht="12.75">
      <c r="A171" t="s">
        <v>801</v>
      </c>
      <c r="B171" t="s">
        <v>727</v>
      </c>
      <c r="C171" s="2">
        <v>20510</v>
      </c>
      <c r="D171" s="2" t="s">
        <v>197</v>
      </c>
      <c r="E171" s="2">
        <v>42090</v>
      </c>
      <c r="H171" s="2"/>
      <c r="I171" s="2"/>
      <c r="J171" s="2"/>
      <c r="M171">
        <v>0.2386394755449146</v>
      </c>
      <c r="N171" s="3">
        <f ca="1">RAND()</f>
        <v>0.9490185391623527</v>
      </c>
      <c r="P171" s="3">
        <f>INT(42007+350*M171)</f>
        <v>42090</v>
      </c>
    </row>
    <row r="172" spans="1:16" ht="12.75">
      <c r="A172" t="s">
        <v>802</v>
      </c>
      <c r="B172" t="s">
        <v>748</v>
      </c>
      <c r="C172" s="2">
        <v>25863</v>
      </c>
      <c r="D172" s="2" t="s">
        <v>198</v>
      </c>
      <c r="E172" s="2">
        <v>42356</v>
      </c>
      <c r="H172" s="2"/>
      <c r="I172" s="2"/>
      <c r="J172" s="2"/>
      <c r="M172">
        <v>0.9992343585472554</v>
      </c>
      <c r="N172" s="3">
        <f ca="1">RAND()</f>
        <v>0.16579222888685763</v>
      </c>
      <c r="P172" s="3">
        <f>INT(42007+350*M172)</f>
        <v>42356</v>
      </c>
    </row>
    <row r="173" spans="1:16" ht="12.75">
      <c r="A173" t="s">
        <v>803</v>
      </c>
      <c r="B173" t="s">
        <v>754</v>
      </c>
      <c r="C173" s="2">
        <v>22092</v>
      </c>
      <c r="D173" s="2" t="s">
        <v>199</v>
      </c>
      <c r="E173" s="2">
        <v>42167</v>
      </c>
      <c r="H173" s="2"/>
      <c r="I173" s="2"/>
      <c r="J173" s="2"/>
      <c r="M173">
        <v>0.45728848688304424</v>
      </c>
      <c r="N173" s="3">
        <f ca="1">RAND()</f>
        <v>0.44634537072852254</v>
      </c>
      <c r="P173" s="3">
        <f>INT(42007+350*M173)</f>
        <v>42167</v>
      </c>
    </row>
    <row r="174" spans="1:16" ht="12.75">
      <c r="A174" t="s">
        <v>804</v>
      </c>
      <c r="B174" t="s">
        <v>570</v>
      </c>
      <c r="C174" s="2">
        <v>15201</v>
      </c>
      <c r="D174" s="2" t="s">
        <v>200</v>
      </c>
      <c r="E174" s="2">
        <v>42136</v>
      </c>
      <c r="H174" s="2"/>
      <c r="I174" s="2"/>
      <c r="J174" s="2"/>
      <c r="M174">
        <v>0.37029031408019364</v>
      </c>
      <c r="N174" s="3">
        <f ca="1">RAND()</f>
        <v>0.03640197264030576</v>
      </c>
      <c r="P174" s="3">
        <f>INT(42007+350*M174)</f>
        <v>42136</v>
      </c>
    </row>
    <row r="175" spans="1:16" ht="12.75">
      <c r="A175" t="s">
        <v>805</v>
      </c>
      <c r="B175" t="s">
        <v>554</v>
      </c>
      <c r="C175" s="2">
        <v>24908</v>
      </c>
      <c r="D175" s="2" t="s">
        <v>201</v>
      </c>
      <c r="E175" s="2">
        <v>42016</v>
      </c>
      <c r="H175" s="2"/>
      <c r="I175" s="2"/>
      <c r="J175" s="2"/>
      <c r="M175">
        <v>0.028122534975409508</v>
      </c>
      <c r="N175" s="3">
        <f ca="1">RAND()</f>
        <v>0.32361348369158804</v>
      </c>
      <c r="P175" s="3">
        <f>INT(42007+350*M175)</f>
        <v>42016</v>
      </c>
    </row>
    <row r="176" spans="1:16" ht="12.75">
      <c r="A176" t="s">
        <v>806</v>
      </c>
      <c r="B176" t="s">
        <v>807</v>
      </c>
      <c r="C176" s="2">
        <v>28924</v>
      </c>
      <c r="D176" s="2" t="s">
        <v>202</v>
      </c>
      <c r="E176" s="2">
        <v>42034</v>
      </c>
      <c r="H176" s="2"/>
      <c r="I176" s="2"/>
      <c r="J176" s="2"/>
      <c r="M176">
        <v>0.07890408858656883</v>
      </c>
      <c r="N176" s="3">
        <f ca="1">RAND()</f>
        <v>0.3142967240419239</v>
      </c>
      <c r="P176" s="3">
        <f>INT(42007+350*M176)</f>
        <v>42034</v>
      </c>
    </row>
    <row r="177" spans="1:16" ht="12.75">
      <c r="A177" t="s">
        <v>808</v>
      </c>
      <c r="B177" t="s">
        <v>588</v>
      </c>
      <c r="C177" s="2">
        <v>30497</v>
      </c>
      <c r="D177" s="2" t="s">
        <v>203</v>
      </c>
      <c r="E177" s="2">
        <v>42074</v>
      </c>
      <c r="H177" s="2"/>
      <c r="I177" s="2"/>
      <c r="J177" s="2"/>
      <c r="M177">
        <v>0.19315821677446365</v>
      </c>
      <c r="N177" s="3">
        <f ca="1">RAND()</f>
        <v>0.2689310754649341</v>
      </c>
      <c r="P177" s="3">
        <f>INT(42007+350*M177)</f>
        <v>42074</v>
      </c>
    </row>
    <row r="178" spans="1:16" ht="12.75">
      <c r="A178" t="s">
        <v>809</v>
      </c>
      <c r="B178" t="s">
        <v>761</v>
      </c>
      <c r="C178" s="2">
        <v>31961</v>
      </c>
      <c r="D178" s="2" t="s">
        <v>204</v>
      </c>
      <c r="E178" s="2">
        <v>42287</v>
      </c>
      <c r="H178" s="2"/>
      <c r="I178" s="2"/>
      <c r="J178" s="2"/>
      <c r="M178">
        <v>0.8021916199941188</v>
      </c>
      <c r="N178" s="3">
        <f ca="1">RAND()</f>
        <v>0.5063846244011074</v>
      </c>
      <c r="P178" s="3">
        <f>INT(42007+350*M178)</f>
        <v>42287</v>
      </c>
    </row>
    <row r="179" spans="1:16" ht="12.75">
      <c r="A179" t="s">
        <v>810</v>
      </c>
      <c r="B179" t="s">
        <v>811</v>
      </c>
      <c r="C179" s="2">
        <v>35586</v>
      </c>
      <c r="D179" s="2" t="s">
        <v>205</v>
      </c>
      <c r="E179" s="2">
        <v>42021</v>
      </c>
      <c r="H179" s="2"/>
      <c r="I179" s="2"/>
      <c r="J179" s="2"/>
      <c r="M179">
        <v>0.04017430660314858</v>
      </c>
      <c r="N179" s="3">
        <f ca="1">RAND()</f>
        <v>0.8715035717468709</v>
      </c>
      <c r="P179" s="3">
        <f>INT(42007+350*M179)</f>
        <v>42021</v>
      </c>
    </row>
    <row r="180" spans="1:16" ht="12.75">
      <c r="A180" t="s">
        <v>812</v>
      </c>
      <c r="B180" t="s">
        <v>813</v>
      </c>
      <c r="C180" s="2">
        <v>30169</v>
      </c>
      <c r="D180" s="2" t="s">
        <v>206</v>
      </c>
      <c r="E180" s="2">
        <v>42331</v>
      </c>
      <c r="H180" s="2"/>
      <c r="I180" s="2"/>
      <c r="J180" s="2"/>
      <c r="M180">
        <v>0.9257288044318557</v>
      </c>
      <c r="N180" s="3">
        <f ca="1">RAND()</f>
        <v>0.5872425395064056</v>
      </c>
      <c r="P180" s="3">
        <f>INT(42007+350*M180)</f>
        <v>42331</v>
      </c>
    </row>
    <row r="181" spans="1:16" ht="12.75">
      <c r="A181" t="s">
        <v>814</v>
      </c>
      <c r="B181" t="s">
        <v>815</v>
      </c>
      <c r="C181" s="2">
        <v>13141</v>
      </c>
      <c r="D181" s="2" t="s">
        <v>207</v>
      </c>
      <c r="E181" s="2">
        <v>42087</v>
      </c>
      <c r="H181" s="2"/>
      <c r="I181" s="2"/>
      <c r="J181" s="2"/>
      <c r="M181">
        <v>0.23133441852405667</v>
      </c>
      <c r="N181" s="3">
        <f ca="1">RAND()</f>
        <v>0.5814155589323491</v>
      </c>
      <c r="P181" s="3">
        <f>INT(42007+350*M181)</f>
        <v>42087</v>
      </c>
    </row>
    <row r="182" spans="1:16" ht="12.75">
      <c r="A182" t="s">
        <v>816</v>
      </c>
      <c r="B182" t="s">
        <v>817</v>
      </c>
      <c r="C182" s="2">
        <v>27904</v>
      </c>
      <c r="D182" s="2" t="s">
        <v>208</v>
      </c>
      <c r="E182" s="2">
        <v>42223</v>
      </c>
      <c r="H182" s="2"/>
      <c r="I182" s="2"/>
      <c r="J182" s="2"/>
      <c r="M182">
        <v>0.6185327973216772</v>
      </c>
      <c r="N182" s="3">
        <f ca="1">RAND()</f>
        <v>0.7942412144038826</v>
      </c>
      <c r="P182" s="3">
        <f>INT(42007+350*M182)</f>
        <v>42223</v>
      </c>
    </row>
    <row r="183" spans="1:16" ht="12.75">
      <c r="A183" t="s">
        <v>818</v>
      </c>
      <c r="B183" t="s">
        <v>819</v>
      </c>
      <c r="C183" s="2">
        <v>14799</v>
      </c>
      <c r="D183" s="2" t="s">
        <v>209</v>
      </c>
      <c r="E183" s="2">
        <v>42270</v>
      </c>
      <c r="H183" s="2"/>
      <c r="I183" s="2"/>
      <c r="J183" s="2"/>
      <c r="M183">
        <v>0.7524375936482102</v>
      </c>
      <c r="N183" s="3">
        <f ca="1">RAND()</f>
        <v>0.2535343957133591</v>
      </c>
      <c r="P183" s="3">
        <f>INT(42007+350*M183)</f>
        <v>42270</v>
      </c>
    </row>
    <row r="184" spans="1:16" ht="12.75">
      <c r="A184" t="s">
        <v>820</v>
      </c>
      <c r="B184" t="s">
        <v>560</v>
      </c>
      <c r="C184" s="2">
        <v>13812</v>
      </c>
      <c r="D184" s="2" t="s">
        <v>210</v>
      </c>
      <c r="E184" s="2">
        <v>42171</v>
      </c>
      <c r="H184" s="2"/>
      <c r="I184" s="2"/>
      <c r="J184" s="2"/>
      <c r="M184">
        <v>0.4689023669343442</v>
      </c>
      <c r="N184" s="3">
        <f ca="1">RAND()</f>
        <v>0.25737076764926314</v>
      </c>
      <c r="P184" s="3">
        <f>INT(42007+350*M184)</f>
        <v>42171</v>
      </c>
    </row>
    <row r="185" spans="1:16" ht="12.75">
      <c r="A185" t="s">
        <v>821</v>
      </c>
      <c r="B185" t="s">
        <v>644</v>
      </c>
      <c r="C185" s="2">
        <v>28239</v>
      </c>
      <c r="D185" s="2" t="s">
        <v>211</v>
      </c>
      <c r="E185" s="2">
        <v>42074</v>
      </c>
      <c r="H185" s="2"/>
      <c r="I185" s="2"/>
      <c r="J185" s="2"/>
      <c r="M185">
        <v>0.19356646738015115</v>
      </c>
      <c r="N185" s="3">
        <f ca="1">RAND()</f>
        <v>0.646532767219469</v>
      </c>
      <c r="P185" s="3">
        <f>INT(42007+350*M185)</f>
        <v>42074</v>
      </c>
    </row>
    <row r="186" spans="1:16" ht="12.75">
      <c r="A186" t="s">
        <v>822</v>
      </c>
      <c r="B186" t="s">
        <v>823</v>
      </c>
      <c r="C186" s="2">
        <v>15593</v>
      </c>
      <c r="D186" s="2" t="s">
        <v>212</v>
      </c>
      <c r="E186" s="2">
        <v>42230</v>
      </c>
      <c r="H186" s="2"/>
      <c r="I186" s="2"/>
      <c r="J186" s="2"/>
      <c r="M186">
        <v>0.6386216201353818</v>
      </c>
      <c r="N186" s="3">
        <f ca="1">RAND()</f>
        <v>0.7289395688567311</v>
      </c>
      <c r="P186" s="3">
        <f>INT(42007+350*M186)</f>
        <v>42230</v>
      </c>
    </row>
    <row r="187" spans="1:16" ht="12.75">
      <c r="A187" t="s">
        <v>824</v>
      </c>
      <c r="B187" t="s">
        <v>564</v>
      </c>
      <c r="C187" s="2">
        <v>23660</v>
      </c>
      <c r="D187" s="2" t="s">
        <v>213</v>
      </c>
      <c r="E187" s="2">
        <v>42335</v>
      </c>
      <c r="H187" s="2"/>
      <c r="I187" s="2"/>
      <c r="J187" s="2"/>
      <c r="M187">
        <v>0.9382595270872116</v>
      </c>
      <c r="N187" s="3">
        <f ca="1">RAND()</f>
        <v>0.5227014836855233</v>
      </c>
      <c r="P187" s="3">
        <f>INT(42007+350*M187)</f>
        <v>42335</v>
      </c>
    </row>
    <row r="188" spans="1:16" ht="12.75">
      <c r="A188" t="s">
        <v>825</v>
      </c>
      <c r="B188" t="s">
        <v>826</v>
      </c>
      <c r="C188" s="2">
        <v>33277</v>
      </c>
      <c r="D188" s="2" t="s">
        <v>214</v>
      </c>
      <c r="E188" s="2">
        <v>42166</v>
      </c>
      <c r="H188" s="2"/>
      <c r="I188" s="2"/>
      <c r="J188" s="2"/>
      <c r="M188">
        <v>0.4561173883266747</v>
      </c>
      <c r="N188" s="3">
        <f ca="1">RAND()</f>
        <v>0.32353680906817317</v>
      </c>
      <c r="P188" s="3">
        <f>INT(42007+350*M188)</f>
        <v>42166</v>
      </c>
    </row>
    <row r="189" spans="1:16" ht="12.75">
      <c r="A189" t="s">
        <v>827</v>
      </c>
      <c r="B189" t="s">
        <v>614</v>
      </c>
      <c r="C189" s="2">
        <v>33453</v>
      </c>
      <c r="D189" s="2" t="s">
        <v>215</v>
      </c>
      <c r="E189" s="2">
        <v>42198</v>
      </c>
      <c r="H189" s="2"/>
      <c r="I189" s="2"/>
      <c r="J189" s="2"/>
      <c r="M189">
        <v>0.5460123519878834</v>
      </c>
      <c r="N189" s="3">
        <f ca="1">RAND()</f>
        <v>0.8524740424472839</v>
      </c>
      <c r="P189" s="3">
        <f>INT(42007+350*M189)</f>
        <v>42198</v>
      </c>
    </row>
    <row r="190" spans="1:16" ht="12.75">
      <c r="A190" t="s">
        <v>828</v>
      </c>
      <c r="B190" t="s">
        <v>527</v>
      </c>
      <c r="C190" s="2">
        <v>31055</v>
      </c>
      <c r="D190" s="2" t="s">
        <v>216</v>
      </c>
      <c r="E190" s="2">
        <v>42184</v>
      </c>
      <c r="H190" s="2"/>
      <c r="I190" s="2"/>
      <c r="J190" s="2"/>
      <c r="M190">
        <v>0.5071534013841301</v>
      </c>
      <c r="N190" s="3">
        <f ca="1">RAND()</f>
        <v>0.5757363103330135</v>
      </c>
      <c r="P190" s="3">
        <f>INT(42007+350*M190)</f>
        <v>42184</v>
      </c>
    </row>
    <row r="191" spans="1:16" ht="12.75">
      <c r="A191" t="s">
        <v>829</v>
      </c>
      <c r="B191" t="s">
        <v>771</v>
      </c>
      <c r="C191" s="2">
        <v>23304</v>
      </c>
      <c r="D191" s="2" t="s">
        <v>217</v>
      </c>
      <c r="E191" s="2">
        <v>42103</v>
      </c>
      <c r="H191" s="2"/>
      <c r="I191" s="2"/>
      <c r="J191" s="2"/>
      <c r="M191">
        <v>0.2761772994417697</v>
      </c>
      <c r="N191" s="3">
        <f ca="1">RAND()</f>
        <v>0.16673039156012237</v>
      </c>
      <c r="P191" s="3">
        <f>INT(42007+350*M191)</f>
        <v>42103</v>
      </c>
    </row>
    <row r="192" spans="1:16" ht="12.75">
      <c r="A192" t="s">
        <v>830</v>
      </c>
      <c r="B192" t="s">
        <v>658</v>
      </c>
      <c r="C192" s="2">
        <v>24817</v>
      </c>
      <c r="D192" s="2" t="s">
        <v>218</v>
      </c>
      <c r="E192" s="2">
        <v>42028</v>
      </c>
      <c r="H192" s="2"/>
      <c r="I192" s="2"/>
      <c r="J192" s="2"/>
      <c r="M192">
        <v>0.061677547404542565</v>
      </c>
      <c r="N192" s="3">
        <f ca="1">RAND()</f>
        <v>0.9862265568226576</v>
      </c>
      <c r="P192" s="3">
        <f>INT(42007+350*M192)</f>
        <v>42028</v>
      </c>
    </row>
    <row r="193" spans="1:16" ht="12.75">
      <c r="A193" t="s">
        <v>831</v>
      </c>
      <c r="B193" t="s">
        <v>687</v>
      </c>
      <c r="C193" s="2">
        <v>33237</v>
      </c>
      <c r="D193" s="2" t="s">
        <v>219</v>
      </c>
      <c r="E193" s="2">
        <v>42270</v>
      </c>
      <c r="H193" s="2"/>
      <c r="I193" s="2"/>
      <c r="J193" s="2"/>
      <c r="M193">
        <v>0.7517853928729892</v>
      </c>
      <c r="N193" s="3">
        <f ca="1">RAND()</f>
        <v>0.6236364981159568</v>
      </c>
      <c r="P193" s="3">
        <f>INT(42007+350*M193)</f>
        <v>42270</v>
      </c>
    </row>
    <row r="194" spans="1:16" ht="12.75">
      <c r="A194" t="s">
        <v>832</v>
      </c>
      <c r="B194" t="s">
        <v>698</v>
      </c>
      <c r="C194" s="2">
        <v>12459</v>
      </c>
      <c r="D194" s="2" t="s">
        <v>220</v>
      </c>
      <c r="E194" s="2">
        <v>42232</v>
      </c>
      <c r="H194" s="2"/>
      <c r="I194" s="2"/>
      <c r="J194" s="2"/>
      <c r="M194">
        <v>0.6445241135079414</v>
      </c>
      <c r="N194" s="3">
        <f ca="1">RAND()</f>
        <v>0.21277591050602496</v>
      </c>
      <c r="P194" s="3">
        <f>INT(42007+350*M194)</f>
        <v>42232</v>
      </c>
    </row>
    <row r="195" spans="1:16" ht="12.75">
      <c r="A195" t="s">
        <v>833</v>
      </c>
      <c r="B195" t="s">
        <v>626</v>
      </c>
      <c r="C195" s="2">
        <v>20717</v>
      </c>
      <c r="D195" s="2" t="s">
        <v>221</v>
      </c>
      <c r="E195" s="2">
        <v>42047</v>
      </c>
      <c r="H195" s="2"/>
      <c r="I195" s="2"/>
      <c r="J195" s="2"/>
      <c r="M195">
        <v>0.11547930748201907</v>
      </c>
      <c r="N195" s="3">
        <f ca="1">RAND()</f>
        <v>0.8220374763477594</v>
      </c>
      <c r="P195" s="3">
        <f>INT(42007+350*M195)</f>
        <v>42047</v>
      </c>
    </row>
    <row r="196" spans="1:16" ht="12.75">
      <c r="A196" t="s">
        <v>834</v>
      </c>
      <c r="B196" t="s">
        <v>823</v>
      </c>
      <c r="C196" s="2">
        <v>22419</v>
      </c>
      <c r="D196" s="2" t="s">
        <v>222</v>
      </c>
      <c r="E196" s="2">
        <v>42054</v>
      </c>
      <c r="H196" s="2"/>
      <c r="I196" s="2"/>
      <c r="J196" s="2"/>
      <c r="M196">
        <v>0.13449313025921583</v>
      </c>
      <c r="N196" s="3">
        <f ca="1">RAND()</f>
        <v>0.4701770734973252</v>
      </c>
      <c r="P196" s="3">
        <f>INT(42007+350*M196)</f>
        <v>42054</v>
      </c>
    </row>
    <row r="197" spans="1:16" ht="12.75">
      <c r="A197" t="s">
        <v>835</v>
      </c>
      <c r="B197" t="s">
        <v>678</v>
      </c>
      <c r="C197" s="2">
        <v>14444</v>
      </c>
      <c r="D197" s="2" t="s">
        <v>223</v>
      </c>
      <c r="E197" s="2">
        <v>42259</v>
      </c>
      <c r="H197" s="2"/>
      <c r="I197" s="2"/>
      <c r="J197" s="2"/>
      <c r="M197">
        <v>0.7219406208023429</v>
      </c>
      <c r="N197" s="3">
        <f ca="1">RAND()</f>
        <v>0.9756178385578096</v>
      </c>
      <c r="P197" s="3">
        <f>INT(42007+350*M197)</f>
        <v>42259</v>
      </c>
    </row>
    <row r="198" spans="1:16" ht="12.75">
      <c r="A198" t="s">
        <v>836</v>
      </c>
      <c r="B198" t="s">
        <v>823</v>
      </c>
      <c r="C198" s="2">
        <v>27712</v>
      </c>
      <c r="D198" s="2" t="s">
        <v>224</v>
      </c>
      <c r="E198" s="2">
        <v>42253</v>
      </c>
      <c r="H198" s="2"/>
      <c r="I198" s="2"/>
      <c r="J198" s="2"/>
      <c r="M198">
        <v>0.7050560938660055</v>
      </c>
      <c r="N198" s="3">
        <f ca="1">RAND()</f>
        <v>0.3880359523463994</v>
      </c>
      <c r="P198" s="3">
        <f>INT(42007+350*M198)</f>
        <v>42253</v>
      </c>
    </row>
    <row r="199" spans="1:16" ht="12.75">
      <c r="A199" t="s">
        <v>837</v>
      </c>
      <c r="B199" t="s">
        <v>619</v>
      </c>
      <c r="C199" s="2">
        <v>32914</v>
      </c>
      <c r="D199" s="2" t="s">
        <v>225</v>
      </c>
      <c r="E199" s="2">
        <v>42313</v>
      </c>
      <c r="H199" s="2"/>
      <c r="I199" s="2"/>
      <c r="J199" s="2"/>
      <c r="M199">
        <v>0.875810733763501</v>
      </c>
      <c r="N199" s="3">
        <f ca="1">RAND()</f>
        <v>0.9020085101947188</v>
      </c>
      <c r="P199" s="3">
        <f>INT(42007+350*M199)</f>
        <v>42313</v>
      </c>
    </row>
    <row r="200" spans="1:16" ht="12.75">
      <c r="A200" t="s">
        <v>838</v>
      </c>
      <c r="B200" t="s">
        <v>839</v>
      </c>
      <c r="C200" s="2">
        <v>31477</v>
      </c>
      <c r="D200" s="2" t="s">
        <v>226</v>
      </c>
      <c r="E200" s="2">
        <v>42184</v>
      </c>
      <c r="H200" s="2"/>
      <c r="I200" s="2"/>
      <c r="J200" s="2"/>
      <c r="M200">
        <v>0.5082637940067798</v>
      </c>
      <c r="N200" s="3">
        <f ca="1">RAND()</f>
        <v>0.8247196176089346</v>
      </c>
      <c r="P200" s="3">
        <f>INT(42007+350*M200)</f>
        <v>42184</v>
      </c>
    </row>
    <row r="201" spans="1:16" ht="12.75">
      <c r="A201" t="s">
        <v>840</v>
      </c>
      <c r="B201" t="s">
        <v>717</v>
      </c>
      <c r="C201" s="2">
        <v>19001</v>
      </c>
      <c r="D201" s="2" t="s">
        <v>227</v>
      </c>
      <c r="E201" s="2">
        <v>42112</v>
      </c>
      <c r="H201" s="2"/>
      <c r="I201" s="2"/>
      <c r="J201" s="2"/>
      <c r="M201">
        <v>0.30050863046199083</v>
      </c>
      <c r="N201" s="3">
        <f ca="1">RAND()</f>
        <v>0.9051164435222745</v>
      </c>
      <c r="P201" s="3">
        <f>INT(42007+350*M201)</f>
        <v>42112</v>
      </c>
    </row>
    <row r="202" spans="1:16" ht="12.75">
      <c r="A202" t="s">
        <v>841</v>
      </c>
      <c r="B202" t="s">
        <v>842</v>
      </c>
      <c r="C202" s="2">
        <v>24738</v>
      </c>
      <c r="D202" s="2" t="s">
        <v>228</v>
      </c>
      <c r="E202" s="2">
        <v>42262</v>
      </c>
      <c r="H202" s="2"/>
      <c r="I202" s="2"/>
      <c r="J202" s="2"/>
      <c r="M202">
        <v>0.7288210922852159</v>
      </c>
      <c r="N202" s="3">
        <f ca="1">RAND()</f>
        <v>0.7692772303707898</v>
      </c>
      <c r="P202" s="3">
        <f>INT(42007+350*M202)</f>
        <v>42262</v>
      </c>
    </row>
    <row r="203" spans="1:16" ht="12.75">
      <c r="A203" t="s">
        <v>843</v>
      </c>
      <c r="B203" t="s">
        <v>844</v>
      </c>
      <c r="C203" s="2">
        <v>25996</v>
      </c>
      <c r="D203" s="2" t="s">
        <v>229</v>
      </c>
      <c r="E203" s="2">
        <v>42105</v>
      </c>
      <c r="H203" s="2"/>
      <c r="I203" s="2"/>
      <c r="J203" s="2"/>
      <c r="M203">
        <v>0.2827507178299129</v>
      </c>
      <c r="N203" s="3">
        <f ca="1">RAND()</f>
        <v>0.11468589352443814</v>
      </c>
      <c r="P203" s="3">
        <f>INT(42007+350*M203)</f>
        <v>42105</v>
      </c>
    </row>
    <row r="204" spans="1:16" ht="12.75">
      <c r="A204" t="s">
        <v>845</v>
      </c>
      <c r="B204" t="s">
        <v>546</v>
      </c>
      <c r="C204" s="2">
        <v>12073</v>
      </c>
      <c r="D204" s="2" t="s">
        <v>230</v>
      </c>
      <c r="E204" s="2">
        <v>42097</v>
      </c>
      <c r="H204" s="2"/>
      <c r="I204" s="2"/>
      <c r="J204" s="2"/>
      <c r="M204">
        <v>0.25818512844853103</v>
      </c>
      <c r="N204" s="3">
        <f ca="1">RAND()</f>
        <v>0.461004069307819</v>
      </c>
      <c r="P204" s="3">
        <f>INT(42007+350*M204)</f>
        <v>42097</v>
      </c>
    </row>
    <row r="205" spans="1:16" ht="12.75">
      <c r="A205" t="s">
        <v>846</v>
      </c>
      <c r="B205" t="s">
        <v>730</v>
      </c>
      <c r="C205" s="2">
        <v>34592</v>
      </c>
      <c r="D205" s="2" t="s">
        <v>231</v>
      </c>
      <c r="E205" s="2">
        <v>42156</v>
      </c>
      <c r="H205" s="2"/>
      <c r="I205" s="2"/>
      <c r="J205" s="2"/>
      <c r="M205">
        <v>0.42807875177823007</v>
      </c>
      <c r="N205" s="3">
        <f ca="1">RAND()</f>
        <v>0.26483317418023944</v>
      </c>
      <c r="P205" s="3">
        <f>INT(42007+350*M205)</f>
        <v>42156</v>
      </c>
    </row>
    <row r="206" spans="1:16" ht="12.75">
      <c r="A206" t="s">
        <v>847</v>
      </c>
      <c r="B206" t="s">
        <v>648</v>
      </c>
      <c r="C206" s="2">
        <v>26305</v>
      </c>
      <c r="D206" s="2" t="s">
        <v>232</v>
      </c>
      <c r="E206" s="2">
        <v>42115</v>
      </c>
      <c r="H206" s="2"/>
      <c r="I206" s="2"/>
      <c r="J206" s="2"/>
      <c r="M206">
        <v>0.3102607389446348</v>
      </c>
      <c r="N206" s="3">
        <f ca="1">RAND()</f>
        <v>0.7881660149432719</v>
      </c>
      <c r="P206" s="3">
        <f>INT(42007+350*M206)</f>
        <v>42115</v>
      </c>
    </row>
    <row r="207" spans="1:16" ht="12.75">
      <c r="A207" t="s">
        <v>848</v>
      </c>
      <c r="B207" t="s">
        <v>680</v>
      </c>
      <c r="C207" s="2">
        <v>15919</v>
      </c>
      <c r="D207" s="2" t="s">
        <v>233</v>
      </c>
      <c r="E207" s="2">
        <v>42016</v>
      </c>
      <c r="H207" s="2"/>
      <c r="I207" s="2"/>
      <c r="J207" s="2"/>
      <c r="M207">
        <v>0.02842997363768518</v>
      </c>
      <c r="N207" s="3">
        <f ca="1">RAND()</f>
        <v>0.7522221552208066</v>
      </c>
      <c r="P207" s="3">
        <f>INT(42007+350*M207)</f>
        <v>42016</v>
      </c>
    </row>
    <row r="208" spans="1:16" ht="12.75">
      <c r="A208" t="s">
        <v>849</v>
      </c>
      <c r="B208" t="s">
        <v>732</v>
      </c>
      <c r="C208" s="2">
        <v>11124</v>
      </c>
      <c r="D208" s="2" t="s">
        <v>234</v>
      </c>
      <c r="E208" s="2">
        <v>42217</v>
      </c>
      <c r="H208" s="2"/>
      <c r="I208" s="2"/>
      <c r="J208" s="2"/>
      <c r="M208">
        <v>0.602545449975878</v>
      </c>
      <c r="N208" s="3">
        <f ca="1">RAND()</f>
        <v>0.8958001886494458</v>
      </c>
      <c r="P208" s="3">
        <f>INT(42007+350*M208)</f>
        <v>42217</v>
      </c>
    </row>
    <row r="209" spans="1:16" ht="12.75">
      <c r="A209" t="s">
        <v>850</v>
      </c>
      <c r="B209" t="s">
        <v>539</v>
      </c>
      <c r="C209" s="2">
        <v>17963</v>
      </c>
      <c r="D209" s="2" t="s">
        <v>235</v>
      </c>
      <c r="E209" s="2">
        <v>42188</v>
      </c>
      <c r="H209" s="2"/>
      <c r="I209" s="2"/>
      <c r="J209" s="2"/>
      <c r="M209">
        <v>0.5176658178679645</v>
      </c>
      <c r="N209" s="3">
        <f ca="1">RAND()</f>
        <v>0.8007335963193327</v>
      </c>
      <c r="P209" s="3">
        <f>INT(42007+350*M209)</f>
        <v>42188</v>
      </c>
    </row>
    <row r="210" spans="1:16" ht="12.75">
      <c r="A210" t="s">
        <v>851</v>
      </c>
      <c r="B210" t="s">
        <v>700</v>
      </c>
      <c r="C210" s="2">
        <v>13872</v>
      </c>
      <c r="D210" s="2" t="s">
        <v>236</v>
      </c>
      <c r="E210" s="2">
        <v>42198</v>
      </c>
      <c r="H210" s="2"/>
      <c r="I210" s="2"/>
      <c r="J210" s="2"/>
      <c r="M210">
        <v>0.5462862448766828</v>
      </c>
      <c r="N210" s="3">
        <f ca="1">RAND()</f>
        <v>0.02294080564752221</v>
      </c>
      <c r="P210" s="3">
        <f>INT(42007+350*M210)</f>
        <v>42198</v>
      </c>
    </row>
    <row r="211" spans="1:16" ht="12.75">
      <c r="A211" t="s">
        <v>852</v>
      </c>
      <c r="B211" t="s">
        <v>554</v>
      </c>
      <c r="C211" s="2">
        <v>33535</v>
      </c>
      <c r="D211" s="2" t="s">
        <v>237</v>
      </c>
      <c r="E211" s="2">
        <v>42076</v>
      </c>
      <c r="H211" s="2"/>
      <c r="I211" s="2"/>
      <c r="J211" s="2"/>
      <c r="M211">
        <v>0.19718175334855914</v>
      </c>
      <c r="N211" s="3">
        <f ca="1">RAND()</f>
        <v>0.6973518480081111</v>
      </c>
      <c r="P211" s="3">
        <f>INT(42007+350*M211)</f>
        <v>42076</v>
      </c>
    </row>
    <row r="212" spans="1:16" ht="12.75">
      <c r="A212" t="s">
        <v>566</v>
      </c>
      <c r="B212" t="s">
        <v>766</v>
      </c>
      <c r="C212" s="2">
        <v>16404</v>
      </c>
      <c r="D212" s="2" t="s">
        <v>238</v>
      </c>
      <c r="E212" s="2">
        <v>42055</v>
      </c>
      <c r="H212" s="2"/>
      <c r="I212" s="2"/>
      <c r="J212" s="2"/>
      <c r="M212">
        <v>0.13978081825189292</v>
      </c>
      <c r="N212" s="3">
        <f ca="1">RAND()</f>
        <v>0.8959181336686015</v>
      </c>
      <c r="P212" s="3">
        <f>INT(42007+350*M212)</f>
        <v>42055</v>
      </c>
    </row>
    <row r="213" spans="1:16" ht="12.75">
      <c r="A213" t="s">
        <v>853</v>
      </c>
      <c r="B213" t="s">
        <v>730</v>
      </c>
      <c r="C213" s="2">
        <v>26240</v>
      </c>
      <c r="D213" s="2" t="s">
        <v>239</v>
      </c>
      <c r="E213" s="2">
        <v>42317</v>
      </c>
      <c r="H213" s="2"/>
      <c r="I213" s="2"/>
      <c r="J213" s="2"/>
      <c r="M213">
        <v>0.8881599011365324</v>
      </c>
      <c r="N213" s="3">
        <f ca="1">RAND()</f>
        <v>0.5566296274773777</v>
      </c>
      <c r="P213" s="3">
        <f>INT(42007+350*M213)</f>
        <v>42317</v>
      </c>
    </row>
    <row r="214" spans="1:16" ht="12.75">
      <c r="A214" t="s">
        <v>854</v>
      </c>
      <c r="B214" t="s">
        <v>855</v>
      </c>
      <c r="C214" s="2">
        <v>32675</v>
      </c>
      <c r="D214" s="2" t="s">
        <v>240</v>
      </c>
      <c r="E214" s="2">
        <v>42277</v>
      </c>
      <c r="H214" s="2"/>
      <c r="I214" s="2"/>
      <c r="J214" s="2"/>
      <c r="M214">
        <v>0.7732457495294511</v>
      </c>
      <c r="N214" s="3">
        <f ca="1">RAND()</f>
        <v>0.6796413583215326</v>
      </c>
      <c r="P214" s="3">
        <f>INT(42007+350*M214)</f>
        <v>42277</v>
      </c>
    </row>
    <row r="215" spans="1:16" ht="12.75">
      <c r="A215" t="s">
        <v>856</v>
      </c>
      <c r="B215" t="s">
        <v>857</v>
      </c>
      <c r="C215" s="2">
        <v>25381</v>
      </c>
      <c r="D215" s="2" t="s">
        <v>241</v>
      </c>
      <c r="E215" s="2">
        <v>42296</v>
      </c>
      <c r="H215" s="2"/>
      <c r="I215" s="2"/>
      <c r="J215" s="2"/>
      <c r="M215">
        <v>0.8266306035220623</v>
      </c>
      <c r="N215" s="3">
        <f ca="1">RAND()</f>
        <v>0.20687768561765552</v>
      </c>
      <c r="P215" s="3">
        <f>INT(42007+350*M215)</f>
        <v>42296</v>
      </c>
    </row>
    <row r="216" spans="1:16" ht="12.75">
      <c r="A216" t="s">
        <v>858</v>
      </c>
      <c r="B216" t="s">
        <v>626</v>
      </c>
      <c r="C216" s="2">
        <v>15837</v>
      </c>
      <c r="D216" s="2" t="s">
        <v>242</v>
      </c>
      <c r="E216" s="2">
        <v>42156</v>
      </c>
      <c r="H216" s="2"/>
      <c r="I216" s="2"/>
      <c r="J216" s="2"/>
      <c r="M216">
        <v>0.42660168488509953</v>
      </c>
      <c r="N216" s="3">
        <f ca="1">RAND()</f>
        <v>0.9251240254379809</v>
      </c>
      <c r="P216" s="3">
        <f>INT(42007+350*M216)</f>
        <v>42156</v>
      </c>
    </row>
    <row r="217" spans="1:16" ht="12.75">
      <c r="A217" t="s">
        <v>859</v>
      </c>
      <c r="B217" t="s">
        <v>860</v>
      </c>
      <c r="C217" s="2">
        <v>18936</v>
      </c>
      <c r="D217" s="2" t="s">
        <v>243</v>
      </c>
      <c r="E217" s="2">
        <v>42183</v>
      </c>
      <c r="H217" s="2"/>
      <c r="I217" s="2"/>
      <c r="J217" s="2"/>
      <c r="M217">
        <v>0.5043302976991981</v>
      </c>
      <c r="N217" s="3">
        <f ca="1">RAND()</f>
        <v>0.35063052573241293</v>
      </c>
      <c r="P217" s="3">
        <f>INT(42007+350*M217)</f>
        <v>42183</v>
      </c>
    </row>
    <row r="218" spans="1:16" ht="12.75">
      <c r="A218" t="s">
        <v>861</v>
      </c>
      <c r="B218" t="s">
        <v>619</v>
      </c>
      <c r="C218" s="2">
        <v>35144</v>
      </c>
      <c r="D218" s="2" t="s">
        <v>244</v>
      </c>
      <c r="E218" s="2">
        <v>42103</v>
      </c>
      <c r="H218" s="2"/>
      <c r="I218" s="2"/>
      <c r="J218" s="2"/>
      <c r="M218">
        <v>0.27577629243023694</v>
      </c>
      <c r="N218" s="3">
        <f ca="1">RAND()</f>
        <v>0.13601951696909964</v>
      </c>
      <c r="P218" s="3">
        <f>INT(42007+350*M218)</f>
        <v>42103</v>
      </c>
    </row>
    <row r="219" spans="1:16" ht="12.75">
      <c r="A219" t="s">
        <v>862</v>
      </c>
      <c r="B219" t="s">
        <v>863</v>
      </c>
      <c r="C219" s="2">
        <v>15188</v>
      </c>
      <c r="D219" s="2" t="s">
        <v>245</v>
      </c>
      <c r="E219" s="2">
        <v>42033</v>
      </c>
      <c r="H219" s="2"/>
      <c r="I219" s="2"/>
      <c r="J219" s="2"/>
      <c r="M219">
        <v>0.07622095430269837</v>
      </c>
      <c r="N219" s="3">
        <f ca="1">RAND()</f>
        <v>0.3337071205023676</v>
      </c>
      <c r="P219" s="3">
        <f>INT(42007+350*M219)</f>
        <v>42033</v>
      </c>
    </row>
    <row r="220" spans="1:16" ht="12.75">
      <c r="A220" t="s">
        <v>864</v>
      </c>
      <c r="B220" t="s">
        <v>865</v>
      </c>
      <c r="C220" s="2">
        <v>18345</v>
      </c>
      <c r="D220" s="2" t="s">
        <v>246</v>
      </c>
      <c r="E220" s="2">
        <v>42245</v>
      </c>
      <c r="H220" s="2"/>
      <c r="I220" s="2"/>
      <c r="J220" s="2"/>
      <c r="M220">
        <v>0.6813264747615904</v>
      </c>
      <c r="N220" s="3">
        <f ca="1">RAND()</f>
        <v>0.7863193950615823</v>
      </c>
      <c r="P220" s="3">
        <f>INT(42007+350*M220)</f>
        <v>42245</v>
      </c>
    </row>
    <row r="221" spans="1:16" ht="12.75">
      <c r="A221" t="s">
        <v>866</v>
      </c>
      <c r="B221" t="s">
        <v>727</v>
      </c>
      <c r="C221" s="2">
        <v>26443</v>
      </c>
      <c r="D221" s="2" t="s">
        <v>247</v>
      </c>
      <c r="E221" s="2">
        <v>42151</v>
      </c>
      <c r="H221" s="2"/>
      <c r="I221" s="2"/>
      <c r="J221" s="2"/>
      <c r="M221">
        <v>0.4119100586976856</v>
      </c>
      <c r="N221" s="3">
        <f ca="1">RAND()</f>
        <v>0.8937396293040365</v>
      </c>
      <c r="P221" s="3">
        <f>INT(42007+350*M221)</f>
        <v>42151</v>
      </c>
    </row>
    <row r="222" spans="1:16" ht="12.75">
      <c r="A222" t="s">
        <v>867</v>
      </c>
      <c r="B222" t="s">
        <v>606</v>
      </c>
      <c r="C222" s="2">
        <v>20784</v>
      </c>
      <c r="D222" s="2" t="s">
        <v>248</v>
      </c>
      <c r="E222" s="2">
        <v>42066</v>
      </c>
      <c r="H222" s="2"/>
      <c r="I222" s="2"/>
      <c r="J222" s="2"/>
      <c r="M222">
        <v>0.1710539481136948</v>
      </c>
      <c r="N222" s="3">
        <f ca="1">RAND()</f>
        <v>0.009192789671942592</v>
      </c>
      <c r="P222" s="3">
        <f>INT(42007+350*M222)</f>
        <v>42066</v>
      </c>
    </row>
    <row r="223" spans="1:16" ht="12.75">
      <c r="A223" t="s">
        <v>868</v>
      </c>
      <c r="B223" t="s">
        <v>855</v>
      </c>
      <c r="C223" s="2">
        <v>25507</v>
      </c>
      <c r="D223" s="2" t="s">
        <v>249</v>
      </c>
      <c r="E223" s="2">
        <v>42345</v>
      </c>
      <c r="H223" s="2"/>
      <c r="I223" s="2"/>
      <c r="J223" s="2"/>
      <c r="M223">
        <v>0.9663806788157672</v>
      </c>
      <c r="N223" s="3">
        <f ca="1">RAND()</f>
        <v>0.22502742824144661</v>
      </c>
      <c r="P223" s="3">
        <f>INT(42007+350*M223)</f>
        <v>42345</v>
      </c>
    </row>
    <row r="224" spans="1:16" ht="12.75">
      <c r="A224" t="s">
        <v>869</v>
      </c>
      <c r="B224" t="s">
        <v>781</v>
      </c>
      <c r="C224" s="2">
        <v>29418</v>
      </c>
      <c r="D224" s="2" t="s">
        <v>250</v>
      </c>
      <c r="E224" s="2">
        <v>42327</v>
      </c>
      <c r="H224" s="2"/>
      <c r="I224" s="2"/>
      <c r="J224" s="2"/>
      <c r="M224">
        <v>0.9155709019396454</v>
      </c>
      <c r="N224" s="3">
        <f ca="1">RAND()</f>
        <v>0.2110229462850839</v>
      </c>
      <c r="P224" s="3">
        <f>INT(42007+350*M224)</f>
        <v>42327</v>
      </c>
    </row>
    <row r="225" spans="1:16" ht="12.75">
      <c r="A225" t="s">
        <v>870</v>
      </c>
      <c r="B225" t="s">
        <v>584</v>
      </c>
      <c r="C225" s="2">
        <v>14532</v>
      </c>
      <c r="D225" s="2" t="s">
        <v>251</v>
      </c>
      <c r="E225" s="2">
        <v>42106</v>
      </c>
      <c r="H225" s="2"/>
      <c r="I225" s="2"/>
      <c r="J225" s="2"/>
      <c r="M225">
        <v>0.2856444276403636</v>
      </c>
      <c r="N225" s="3">
        <f ca="1">RAND()</f>
        <v>0.5682360001374036</v>
      </c>
      <c r="P225" s="3">
        <f>INT(42007+350*M225)</f>
        <v>42106</v>
      </c>
    </row>
    <row r="226" spans="1:16" ht="12.75">
      <c r="A226" t="s">
        <v>871</v>
      </c>
      <c r="B226" t="s">
        <v>785</v>
      </c>
      <c r="C226" s="2">
        <v>12250</v>
      </c>
      <c r="D226" s="2" t="s">
        <v>252</v>
      </c>
      <c r="E226" s="2">
        <v>42210</v>
      </c>
      <c r="H226" s="2"/>
      <c r="I226" s="2"/>
      <c r="J226" s="2"/>
      <c r="M226">
        <v>0.582057623192668</v>
      </c>
      <c r="N226" s="3">
        <f ca="1">RAND()</f>
        <v>0.1327121222857386</v>
      </c>
      <c r="P226" s="3">
        <f>INT(42007+350*M226)</f>
        <v>42210</v>
      </c>
    </row>
    <row r="227" spans="1:16" ht="12.75">
      <c r="A227" t="s">
        <v>872</v>
      </c>
      <c r="B227" t="s">
        <v>873</v>
      </c>
      <c r="C227" s="2">
        <v>13604</v>
      </c>
      <c r="D227" s="2" t="s">
        <v>253</v>
      </c>
      <c r="E227" s="2">
        <v>42022</v>
      </c>
      <c r="H227" s="2"/>
      <c r="I227" s="2"/>
      <c r="J227" s="2"/>
      <c r="M227">
        <v>0.044243811164051294</v>
      </c>
      <c r="N227" s="3">
        <f ca="1">RAND()</f>
        <v>0.5951840227935463</v>
      </c>
      <c r="P227" s="3">
        <f>INT(42007+350*M227)</f>
        <v>42022</v>
      </c>
    </row>
    <row r="228" spans="1:16" ht="12.75">
      <c r="A228" t="s">
        <v>874</v>
      </c>
      <c r="B228" t="s">
        <v>875</v>
      </c>
      <c r="C228" s="2">
        <v>26749</v>
      </c>
      <c r="D228" s="2" t="s">
        <v>254</v>
      </c>
      <c r="E228" s="2">
        <v>42302</v>
      </c>
      <c r="H228" s="2"/>
      <c r="I228" s="2"/>
      <c r="J228" s="2"/>
      <c r="M228">
        <v>0.8449576592538506</v>
      </c>
      <c r="N228" s="3">
        <f ca="1">RAND()</f>
        <v>0.277092945529148</v>
      </c>
      <c r="P228" s="3">
        <f>INT(42007+350*M228)</f>
        <v>42302</v>
      </c>
    </row>
    <row r="229" spans="1:16" ht="12.75">
      <c r="A229" t="s">
        <v>876</v>
      </c>
      <c r="B229" t="s">
        <v>756</v>
      </c>
      <c r="C229" s="2">
        <v>31420</v>
      </c>
      <c r="D229" s="2" t="s">
        <v>255</v>
      </c>
      <c r="E229" s="2">
        <v>42257</v>
      </c>
      <c r="H229" s="2"/>
      <c r="I229" s="2"/>
      <c r="J229" s="2"/>
      <c r="M229">
        <v>0.7169118237216026</v>
      </c>
      <c r="N229" s="3">
        <f ca="1">RAND()</f>
        <v>0.8881119180005044</v>
      </c>
      <c r="P229" s="3">
        <f>INT(42007+350*M229)</f>
        <v>42257</v>
      </c>
    </row>
    <row r="230" spans="1:16" ht="12.75">
      <c r="A230" t="s">
        <v>877</v>
      </c>
      <c r="B230" t="s">
        <v>623</v>
      </c>
      <c r="C230" s="2">
        <v>19280</v>
      </c>
      <c r="D230" s="2" t="s">
        <v>256</v>
      </c>
      <c r="E230" s="2">
        <v>42043</v>
      </c>
      <c r="H230" s="2"/>
      <c r="I230" s="2"/>
      <c r="J230" s="2"/>
      <c r="M230">
        <v>0.10421270923689008</v>
      </c>
      <c r="N230" s="3">
        <f ca="1">RAND()</f>
        <v>0.9469522070139647</v>
      </c>
      <c r="P230" s="3">
        <f>INT(42007+350*M230)</f>
        <v>42043</v>
      </c>
    </row>
    <row r="231" spans="1:16" ht="12.75">
      <c r="A231" t="s">
        <v>878</v>
      </c>
      <c r="B231" t="s">
        <v>582</v>
      </c>
      <c r="C231" s="2">
        <v>16464</v>
      </c>
      <c r="D231" s="2" t="s">
        <v>257</v>
      </c>
      <c r="E231" s="2">
        <v>42245</v>
      </c>
      <c r="H231" s="2"/>
      <c r="I231" s="2"/>
      <c r="J231" s="2"/>
      <c r="M231">
        <v>0.6800644213799387</v>
      </c>
      <c r="N231" s="3">
        <f ca="1">RAND()</f>
        <v>0.5750236539170146</v>
      </c>
      <c r="P231" s="3">
        <f>INT(42007+350*M231)</f>
        <v>42245</v>
      </c>
    </row>
    <row r="232" spans="1:16" ht="12.75">
      <c r="A232" t="s">
        <v>860</v>
      </c>
      <c r="B232" t="s">
        <v>588</v>
      </c>
      <c r="C232" s="2">
        <v>20313</v>
      </c>
      <c r="D232" s="2" t="s">
        <v>258</v>
      </c>
      <c r="E232" s="2">
        <v>42351</v>
      </c>
      <c r="H232" s="2"/>
      <c r="I232" s="2"/>
      <c r="J232" s="2"/>
      <c r="M232">
        <v>0.9844719439279288</v>
      </c>
      <c r="N232" s="3">
        <f ca="1">RAND()</f>
        <v>0.026184957707300782</v>
      </c>
      <c r="P232" s="3">
        <f>INT(42007+350*M232)</f>
        <v>42351</v>
      </c>
    </row>
    <row r="233" spans="1:16" ht="12.75">
      <c r="A233" t="s">
        <v>879</v>
      </c>
      <c r="B233" t="s">
        <v>678</v>
      </c>
      <c r="C233" s="2">
        <v>16498</v>
      </c>
      <c r="D233" s="2" t="s">
        <v>259</v>
      </c>
      <c r="E233" s="2">
        <v>42014</v>
      </c>
      <c r="H233" s="2"/>
      <c r="I233" s="2"/>
      <c r="J233" s="2"/>
      <c r="M233">
        <v>0.022784015629440546</v>
      </c>
      <c r="N233" s="3">
        <f ca="1">RAND()</f>
        <v>0.28441895241849124</v>
      </c>
      <c r="P233" s="3">
        <f>INT(42007+350*M233)</f>
        <v>42014</v>
      </c>
    </row>
    <row r="234" spans="1:16" ht="12.75">
      <c r="A234" t="s">
        <v>880</v>
      </c>
      <c r="B234" t="s">
        <v>819</v>
      </c>
      <c r="C234" s="2">
        <v>27058</v>
      </c>
      <c r="D234" s="2" t="s">
        <v>260</v>
      </c>
      <c r="E234" s="2">
        <v>42240</v>
      </c>
      <c r="H234" s="2"/>
      <c r="I234" s="2"/>
      <c r="J234" s="2"/>
      <c r="M234">
        <v>0.6664539582561702</v>
      </c>
      <c r="N234" s="3">
        <f ca="1">RAND()</f>
        <v>0.12271745223551989</v>
      </c>
      <c r="P234" s="3">
        <f>INT(42007+350*M234)</f>
        <v>42240</v>
      </c>
    </row>
    <row r="235" spans="1:16" ht="12.75">
      <c r="A235" t="s">
        <v>881</v>
      </c>
      <c r="B235" t="s">
        <v>817</v>
      </c>
      <c r="C235" s="2">
        <v>13677</v>
      </c>
      <c r="D235" s="2" t="s">
        <v>261</v>
      </c>
      <c r="E235" s="2">
        <v>42122</v>
      </c>
      <c r="H235" s="2"/>
      <c r="I235" s="2"/>
      <c r="J235" s="2"/>
      <c r="M235">
        <v>0.33054737839847803</v>
      </c>
      <c r="N235" s="3">
        <f ca="1">RAND()</f>
        <v>0.8456236801575869</v>
      </c>
      <c r="P235" s="3">
        <f>INT(42007+350*M235)</f>
        <v>42122</v>
      </c>
    </row>
    <row r="236" spans="1:16" ht="12.75">
      <c r="A236" t="s">
        <v>882</v>
      </c>
      <c r="B236" t="s">
        <v>610</v>
      </c>
      <c r="C236" s="2">
        <v>18862</v>
      </c>
      <c r="D236" s="2" t="s">
        <v>262</v>
      </c>
      <c r="E236" s="2">
        <v>42045</v>
      </c>
      <c r="H236" s="2"/>
      <c r="I236" s="2"/>
      <c r="J236" s="2"/>
      <c r="M236">
        <v>0.10868326318450272</v>
      </c>
      <c r="N236" s="3">
        <f ca="1">RAND()</f>
        <v>0.7337085388135165</v>
      </c>
      <c r="P236" s="3">
        <f>INT(42007+350*M236)</f>
        <v>42045</v>
      </c>
    </row>
    <row r="237" spans="1:16" ht="12.75">
      <c r="A237" t="s">
        <v>883</v>
      </c>
      <c r="B237" t="s">
        <v>884</v>
      </c>
      <c r="C237" s="2">
        <v>34375</v>
      </c>
      <c r="D237" s="2" t="s">
        <v>263</v>
      </c>
      <c r="E237" s="2">
        <v>42091</v>
      </c>
      <c r="H237" s="2"/>
      <c r="I237" s="2"/>
      <c r="J237" s="2"/>
      <c r="M237">
        <v>0.2421801406890154</v>
      </c>
      <c r="N237" s="3">
        <f ca="1">RAND()</f>
        <v>0.14455246715806425</v>
      </c>
      <c r="P237" s="3">
        <f>INT(42007+350*M237)</f>
        <v>42091</v>
      </c>
    </row>
    <row r="238" spans="1:16" ht="12.75">
      <c r="A238" t="s">
        <v>885</v>
      </c>
      <c r="B238" t="s">
        <v>674</v>
      </c>
      <c r="C238" s="2">
        <v>20390</v>
      </c>
      <c r="D238" s="2" t="s">
        <v>264</v>
      </c>
      <c r="E238" s="2">
        <v>42024</v>
      </c>
      <c r="H238" s="2"/>
      <c r="I238" s="2"/>
      <c r="J238" s="2"/>
      <c r="M238">
        <v>0.05127013451419771</v>
      </c>
      <c r="N238" s="3">
        <f ca="1">RAND()</f>
        <v>0.33718243474140763</v>
      </c>
      <c r="P238" s="3">
        <f>INT(42007+350*M238)</f>
        <v>42024</v>
      </c>
    </row>
    <row r="239" spans="1:16" ht="12.75">
      <c r="A239" t="s">
        <v>886</v>
      </c>
      <c r="B239" t="s">
        <v>662</v>
      </c>
      <c r="C239" s="2">
        <v>14379</v>
      </c>
      <c r="D239" s="2" t="s">
        <v>265</v>
      </c>
      <c r="E239" s="2">
        <v>42243</v>
      </c>
      <c r="H239" s="2"/>
      <c r="I239" s="2"/>
      <c r="J239" s="2"/>
      <c r="M239">
        <v>0.6757077677175403</v>
      </c>
      <c r="N239" s="3">
        <f ca="1">RAND()</f>
        <v>0.2124290766660124</v>
      </c>
      <c r="P239" s="3">
        <f>INT(42007+350*M239)</f>
        <v>42243</v>
      </c>
    </row>
    <row r="240" spans="1:16" ht="12.75">
      <c r="A240" t="s">
        <v>887</v>
      </c>
      <c r="B240" t="s">
        <v>717</v>
      </c>
      <c r="C240" s="2">
        <v>17743</v>
      </c>
      <c r="D240" s="2" t="s">
        <v>266</v>
      </c>
      <c r="E240" s="2">
        <v>42108</v>
      </c>
      <c r="H240" s="2"/>
      <c r="I240" s="2"/>
      <c r="J240" s="2"/>
      <c r="M240">
        <v>0.2886107680387795</v>
      </c>
      <c r="N240" s="3">
        <f ca="1">RAND()</f>
        <v>0.2003087461926043</v>
      </c>
      <c r="P240" s="3">
        <f>INT(42007+350*M240)</f>
        <v>42108</v>
      </c>
    </row>
    <row r="241" spans="1:16" ht="12.75">
      <c r="A241" t="s">
        <v>888</v>
      </c>
      <c r="B241" t="s">
        <v>756</v>
      </c>
      <c r="C241" s="2">
        <v>12086</v>
      </c>
      <c r="D241" s="2" t="s">
        <v>267</v>
      </c>
      <c r="E241" s="2">
        <v>42251</v>
      </c>
      <c r="H241" s="2"/>
      <c r="I241" s="2"/>
      <c r="J241" s="2"/>
      <c r="M241">
        <v>0.6998902964405715</v>
      </c>
      <c r="N241" s="3">
        <f ca="1">RAND()</f>
        <v>0.6491289215628058</v>
      </c>
      <c r="P241" s="3">
        <f>INT(42007+350*M241)</f>
        <v>42251</v>
      </c>
    </row>
    <row r="242" spans="1:16" ht="12.75">
      <c r="A242" t="s">
        <v>889</v>
      </c>
      <c r="B242" t="s">
        <v>651</v>
      </c>
      <c r="C242" s="2">
        <v>25441</v>
      </c>
      <c r="D242" s="2" t="s">
        <v>268</v>
      </c>
      <c r="E242" s="2">
        <v>42332</v>
      </c>
      <c r="H242" s="2"/>
      <c r="I242" s="2"/>
      <c r="J242" s="2"/>
      <c r="M242">
        <v>0.9300734980497509</v>
      </c>
      <c r="N242" s="3">
        <f ca="1">RAND()</f>
        <v>0.5831612211186439</v>
      </c>
      <c r="P242" s="3">
        <f>INT(42007+350*M242)</f>
        <v>42332</v>
      </c>
    </row>
    <row r="243" spans="1:16" ht="12.75">
      <c r="A243" t="s">
        <v>890</v>
      </c>
      <c r="B243" t="s">
        <v>708</v>
      </c>
      <c r="C243" s="2">
        <v>22001</v>
      </c>
      <c r="D243" s="2" t="s">
        <v>269</v>
      </c>
      <c r="E243" s="2">
        <v>42194</v>
      </c>
      <c r="H243" s="2"/>
      <c r="I243" s="2"/>
      <c r="J243" s="2"/>
      <c r="M243">
        <v>0.5370719595812261</v>
      </c>
      <c r="N243" s="3">
        <f ca="1">RAND()</f>
        <v>0.40110584697686136</v>
      </c>
      <c r="P243" s="3">
        <f>INT(42007+350*M243)</f>
        <v>42194</v>
      </c>
    </row>
    <row r="244" spans="1:16" ht="12.75">
      <c r="A244" t="s">
        <v>891</v>
      </c>
      <c r="B244" t="s">
        <v>642</v>
      </c>
      <c r="C244" s="2">
        <v>13997</v>
      </c>
      <c r="D244" s="2" t="s">
        <v>270</v>
      </c>
      <c r="E244" s="2">
        <v>42274</v>
      </c>
      <c r="H244" s="2"/>
      <c r="I244" s="2"/>
      <c r="J244" s="2"/>
      <c r="M244">
        <v>0.7638156204484403</v>
      </c>
      <c r="N244" s="3">
        <f ca="1">RAND()</f>
        <v>0.8196096553001553</v>
      </c>
      <c r="P244" s="3">
        <f>INT(42007+350*M244)</f>
        <v>42274</v>
      </c>
    </row>
    <row r="245" spans="1:16" ht="12.75">
      <c r="A245" t="s">
        <v>892</v>
      </c>
      <c r="B245" t="s">
        <v>860</v>
      </c>
      <c r="C245" s="2">
        <v>32810</v>
      </c>
      <c r="D245" s="2" t="s">
        <v>271</v>
      </c>
      <c r="E245" s="2">
        <v>42023</v>
      </c>
      <c r="H245" s="2"/>
      <c r="I245" s="2"/>
      <c r="J245" s="2"/>
      <c r="M245">
        <v>0.04662282136268914</v>
      </c>
      <c r="N245" s="3">
        <f ca="1">RAND()</f>
        <v>0.09153405856341124</v>
      </c>
      <c r="P245" s="3">
        <f>INT(42007+350*M245)</f>
        <v>42023</v>
      </c>
    </row>
    <row r="246" spans="1:16" ht="12.75">
      <c r="A246" t="s">
        <v>893</v>
      </c>
      <c r="B246" t="s">
        <v>552</v>
      </c>
      <c r="C246" s="2">
        <v>29778</v>
      </c>
      <c r="D246" s="2" t="s">
        <v>272</v>
      </c>
      <c r="E246" s="2">
        <v>42232</v>
      </c>
      <c r="H246" s="2"/>
      <c r="I246" s="2"/>
      <c r="J246" s="2"/>
      <c r="M246">
        <v>0.6447576712816954</v>
      </c>
      <c r="N246" s="3">
        <f ca="1">RAND()</f>
        <v>0.5927716477308422</v>
      </c>
      <c r="P246" s="3">
        <f>INT(42007+350*M246)</f>
        <v>42232</v>
      </c>
    </row>
    <row r="247" spans="1:16" ht="12.75">
      <c r="A247" t="s">
        <v>894</v>
      </c>
      <c r="B247" t="s">
        <v>761</v>
      </c>
      <c r="C247" s="2">
        <v>35479</v>
      </c>
      <c r="D247" s="2" t="s">
        <v>273</v>
      </c>
      <c r="E247" s="2">
        <v>42227</v>
      </c>
      <c r="H247" s="2"/>
      <c r="I247" s="2"/>
      <c r="J247" s="2"/>
      <c r="M247">
        <v>0.6293596883770078</v>
      </c>
      <c r="N247" s="3">
        <f ca="1">RAND()</f>
        <v>0.17267083935439587</v>
      </c>
      <c r="P247" s="3">
        <f>INT(42007+350*M247)</f>
        <v>42227</v>
      </c>
    </row>
    <row r="248" spans="1:16" ht="12.75">
      <c r="A248" t="s">
        <v>895</v>
      </c>
      <c r="B248" t="s">
        <v>857</v>
      </c>
      <c r="C248" s="2">
        <v>35342</v>
      </c>
      <c r="D248" s="2" t="s">
        <v>274</v>
      </c>
      <c r="E248" s="2">
        <v>42301</v>
      </c>
      <c r="H248" s="2"/>
      <c r="I248" s="2"/>
      <c r="J248" s="2"/>
      <c r="M248">
        <v>0.8407302247360349</v>
      </c>
      <c r="N248" s="3">
        <f ca="1">RAND()</f>
        <v>0.4386419360525906</v>
      </c>
      <c r="P248" s="3">
        <f>INT(42007+350*M248)</f>
        <v>42301</v>
      </c>
    </row>
    <row r="249" spans="1:16" ht="12.75">
      <c r="A249" t="s">
        <v>896</v>
      </c>
      <c r="B249" t="s">
        <v>897</v>
      </c>
      <c r="C249" s="2">
        <v>22207</v>
      </c>
      <c r="D249" s="2" t="s">
        <v>275</v>
      </c>
      <c r="E249" s="2">
        <v>42066</v>
      </c>
      <c r="H249" s="2"/>
      <c r="I249" s="2"/>
      <c r="J249" s="2"/>
      <c r="M249">
        <v>0.17131375125609338</v>
      </c>
      <c r="N249" s="3">
        <f ca="1">RAND()</f>
        <v>0.08594159386120737</v>
      </c>
      <c r="P249" s="3">
        <f>INT(42007+350*M249)</f>
        <v>42066</v>
      </c>
    </row>
    <row r="250" spans="1:16" ht="12.75">
      <c r="A250" t="s">
        <v>898</v>
      </c>
      <c r="B250" t="s">
        <v>899</v>
      </c>
      <c r="C250" s="2">
        <v>33357</v>
      </c>
      <c r="D250" s="2" t="s">
        <v>276</v>
      </c>
      <c r="E250" s="2">
        <v>42039</v>
      </c>
      <c r="H250" s="2"/>
      <c r="I250" s="2"/>
      <c r="J250" s="2"/>
      <c r="M250">
        <v>0.09171285550110042</v>
      </c>
      <c r="N250" s="3">
        <f ca="1">RAND()</f>
        <v>0.4466238839086145</v>
      </c>
      <c r="P250" s="3">
        <f>INT(42007+350*M250)</f>
        <v>42039</v>
      </c>
    </row>
    <row r="251" spans="1:16" ht="12.75">
      <c r="A251" t="s">
        <v>900</v>
      </c>
      <c r="B251" t="s">
        <v>576</v>
      </c>
      <c r="C251" s="2">
        <v>15546</v>
      </c>
      <c r="D251" s="2" t="s">
        <v>277</v>
      </c>
      <c r="E251" s="2">
        <v>42317</v>
      </c>
      <c r="H251" s="2"/>
      <c r="I251" s="2"/>
      <c r="J251" s="2"/>
      <c r="M251">
        <v>0.88647789391689</v>
      </c>
      <c r="N251" s="3">
        <f ca="1">RAND()</f>
        <v>0.868597477208823</v>
      </c>
      <c r="P251" s="3">
        <f>INT(42007+350*M251)</f>
        <v>42317</v>
      </c>
    </row>
    <row r="252" spans="1:16" ht="12.75">
      <c r="A252" t="s">
        <v>901</v>
      </c>
      <c r="B252" t="s">
        <v>574</v>
      </c>
      <c r="C252" s="2">
        <v>24991</v>
      </c>
      <c r="D252" s="2" t="s">
        <v>278</v>
      </c>
      <c r="E252" s="2">
        <v>42308</v>
      </c>
      <c r="H252" s="2"/>
      <c r="I252" s="2"/>
      <c r="J252" s="2"/>
      <c r="M252">
        <v>0.8605105692986399</v>
      </c>
      <c r="N252" s="3">
        <f ca="1">RAND()</f>
        <v>0.2944294884800911</v>
      </c>
      <c r="P252" s="3">
        <f>INT(42007+350*M252)</f>
        <v>42308</v>
      </c>
    </row>
    <row r="253" spans="1:16" ht="12.75">
      <c r="A253" t="s">
        <v>902</v>
      </c>
      <c r="B253" t="s">
        <v>811</v>
      </c>
      <c r="C253" s="2">
        <v>29304</v>
      </c>
      <c r="D253" s="2" t="s">
        <v>279</v>
      </c>
      <c r="E253" s="2">
        <v>42291</v>
      </c>
      <c r="H253" s="2"/>
      <c r="I253" s="2"/>
      <c r="J253" s="2"/>
      <c r="M253">
        <v>0.8121080538257957</v>
      </c>
      <c r="N253" s="3">
        <f ca="1">RAND()</f>
        <v>0.43280949955806136</v>
      </c>
      <c r="P253" s="3">
        <f>INT(42007+350*M253)</f>
        <v>42291</v>
      </c>
    </row>
    <row r="254" spans="1:16" ht="12.75">
      <c r="A254" t="s">
        <v>903</v>
      </c>
      <c r="B254" t="s">
        <v>713</v>
      </c>
      <c r="C254" s="2">
        <v>31239</v>
      </c>
      <c r="D254" s="2" t="s">
        <v>280</v>
      </c>
      <c r="E254" s="2">
        <v>42289</v>
      </c>
      <c r="H254" s="2"/>
      <c r="I254" s="2"/>
      <c r="J254" s="2"/>
      <c r="M254">
        <v>0.808235723990947</v>
      </c>
      <c r="N254" s="3">
        <f ca="1">RAND()</f>
        <v>0.8755149294156581</v>
      </c>
      <c r="P254" s="3">
        <f>INT(42007+350*M254)</f>
        <v>42289</v>
      </c>
    </row>
    <row r="255" spans="1:16" ht="12.75">
      <c r="A255" t="s">
        <v>904</v>
      </c>
      <c r="B255" t="s">
        <v>566</v>
      </c>
      <c r="C255" s="2">
        <v>24917</v>
      </c>
      <c r="D255" s="2" t="s">
        <v>281</v>
      </c>
      <c r="E255" s="2">
        <v>42192</v>
      </c>
      <c r="H255" s="2"/>
      <c r="I255" s="2"/>
      <c r="J255" s="2"/>
      <c r="M255">
        <v>0.5303223708178848</v>
      </c>
      <c r="N255" s="3">
        <f ca="1">RAND()</f>
        <v>0.9035456003621221</v>
      </c>
      <c r="P255" s="3">
        <f>INT(42007+350*M255)</f>
        <v>42192</v>
      </c>
    </row>
    <row r="256" spans="1:16" ht="12.75">
      <c r="A256" t="s">
        <v>905</v>
      </c>
      <c r="B256" t="s">
        <v>596</v>
      </c>
      <c r="C256" s="2">
        <v>17223</v>
      </c>
      <c r="D256" s="2" t="s">
        <v>282</v>
      </c>
      <c r="E256" s="2">
        <v>42190</v>
      </c>
      <c r="H256" s="2"/>
      <c r="I256" s="2"/>
      <c r="J256" s="2"/>
      <c r="M256">
        <v>0.5249230689369142</v>
      </c>
      <c r="N256" s="3">
        <f ca="1">RAND()</f>
        <v>0.3754286505281925</v>
      </c>
      <c r="P256" s="3">
        <f>INT(42007+350*M256)</f>
        <v>42190</v>
      </c>
    </row>
    <row r="257" spans="1:16" ht="12.75">
      <c r="A257" t="s">
        <v>906</v>
      </c>
      <c r="B257" t="s">
        <v>721</v>
      </c>
      <c r="C257" s="2">
        <v>19099</v>
      </c>
      <c r="D257" s="2" t="s">
        <v>283</v>
      </c>
      <c r="E257" s="2">
        <v>42345</v>
      </c>
      <c r="H257" s="2"/>
      <c r="I257" s="2"/>
      <c r="J257" s="2"/>
      <c r="M257">
        <v>0.9684231949504465</v>
      </c>
      <c r="N257" s="3">
        <f ca="1">RAND()</f>
        <v>0.3108550817705691</v>
      </c>
      <c r="P257" s="3">
        <f>INT(42007+350*M257)</f>
        <v>42345</v>
      </c>
    </row>
    <row r="258" spans="1:16" ht="12.75">
      <c r="A258" t="s">
        <v>907</v>
      </c>
      <c r="B258" t="s">
        <v>670</v>
      </c>
      <c r="C258" s="2">
        <v>21992</v>
      </c>
      <c r="D258" s="2" t="s">
        <v>284</v>
      </c>
      <c r="E258" s="2">
        <v>42244</v>
      </c>
      <c r="H258" s="2"/>
      <c r="I258" s="2"/>
      <c r="J258" s="2"/>
      <c r="M258">
        <v>0.6788808186538517</v>
      </c>
      <c r="N258" s="3">
        <f ca="1">RAND()</f>
        <v>0.6464719781652093</v>
      </c>
      <c r="P258" s="3">
        <f>INT(42007+350*M258)</f>
        <v>42244</v>
      </c>
    </row>
    <row r="259" spans="1:16" ht="12.75">
      <c r="A259" t="s">
        <v>908</v>
      </c>
      <c r="B259" t="s">
        <v>826</v>
      </c>
      <c r="C259" s="2">
        <v>15052</v>
      </c>
      <c r="D259" s="2" t="s">
        <v>285</v>
      </c>
      <c r="E259" s="2">
        <v>42179</v>
      </c>
      <c r="H259" s="2"/>
      <c r="I259" s="2"/>
      <c r="J259" s="2"/>
      <c r="M259">
        <v>0.49287374992854893</v>
      </c>
      <c r="N259" s="3">
        <f ca="1">RAND()</f>
        <v>0.8327034276444465</v>
      </c>
      <c r="P259" s="3">
        <f>INT(42007+350*M259)</f>
        <v>42179</v>
      </c>
    </row>
    <row r="260" spans="1:16" ht="12.75">
      <c r="A260" t="s">
        <v>909</v>
      </c>
      <c r="B260" t="s">
        <v>855</v>
      </c>
      <c r="C260" s="2">
        <v>34941</v>
      </c>
      <c r="D260" s="2" t="s">
        <v>286</v>
      </c>
      <c r="E260" s="2">
        <v>42129</v>
      </c>
      <c r="H260" s="2"/>
      <c r="I260" s="2"/>
      <c r="J260" s="2"/>
      <c r="M260">
        <v>0.34867561236023903</v>
      </c>
      <c r="N260" s="3">
        <f ca="1">RAND()</f>
        <v>0.13485177070833743</v>
      </c>
      <c r="P260" s="3">
        <f>INT(42007+350*M260)</f>
        <v>42129</v>
      </c>
    </row>
    <row r="261" spans="1:16" ht="12.75">
      <c r="A261" t="s">
        <v>910</v>
      </c>
      <c r="B261" t="s">
        <v>653</v>
      </c>
      <c r="C261" s="2">
        <v>33665</v>
      </c>
      <c r="D261" s="2" t="s">
        <v>287</v>
      </c>
      <c r="E261" s="2">
        <v>42264</v>
      </c>
      <c r="H261" s="2"/>
      <c r="I261" s="2"/>
      <c r="J261" s="2"/>
      <c r="M261">
        <v>0.7366971941664815</v>
      </c>
      <c r="N261" s="3">
        <f ca="1">RAND()</f>
        <v>0.9909032776486129</v>
      </c>
      <c r="P261" s="3">
        <f>INT(42007+350*M261)</f>
        <v>42264</v>
      </c>
    </row>
    <row r="262" spans="1:16" ht="12.75">
      <c r="A262" t="s">
        <v>911</v>
      </c>
      <c r="B262" t="s">
        <v>912</v>
      </c>
      <c r="C262" s="2">
        <v>32660</v>
      </c>
      <c r="D262" s="2" t="s">
        <v>288</v>
      </c>
      <c r="E262" s="2">
        <v>42205</v>
      </c>
      <c r="H262" s="2"/>
      <c r="I262" s="2"/>
      <c r="J262" s="2"/>
      <c r="M262">
        <v>0.5668507071677595</v>
      </c>
      <c r="N262" s="3">
        <f ca="1">RAND()</f>
        <v>0.5915216056164354</v>
      </c>
      <c r="P262" s="3">
        <f>INT(42007+350*M262)</f>
        <v>42205</v>
      </c>
    </row>
    <row r="263" spans="1:16" ht="12.75">
      <c r="A263" t="s">
        <v>913</v>
      </c>
      <c r="B263" t="s">
        <v>525</v>
      </c>
      <c r="C263" s="2">
        <v>34984</v>
      </c>
      <c r="D263" s="2" t="s">
        <v>289</v>
      </c>
      <c r="E263" s="2">
        <v>42299</v>
      </c>
      <c r="H263" s="2"/>
      <c r="I263" s="2"/>
      <c r="J263" s="2"/>
      <c r="M263">
        <v>0.8365588949527591</v>
      </c>
      <c r="N263" s="3">
        <f ca="1">RAND()</f>
        <v>0.9851294518448412</v>
      </c>
      <c r="P263" s="3">
        <f>INT(42007+350*M263)</f>
        <v>42299</v>
      </c>
    </row>
    <row r="264" spans="1:16" ht="12.75">
      <c r="A264" t="s">
        <v>914</v>
      </c>
      <c r="B264" t="s">
        <v>915</v>
      </c>
      <c r="C264" s="2">
        <v>25602</v>
      </c>
      <c r="D264" s="2" t="s">
        <v>290</v>
      </c>
      <c r="E264" s="2">
        <v>42243</v>
      </c>
      <c r="H264" s="2"/>
      <c r="I264" s="2"/>
      <c r="J264" s="2"/>
      <c r="M264">
        <v>0.675344803603366</v>
      </c>
      <c r="N264" s="3">
        <f ca="1">RAND()</f>
        <v>0.7291939044371247</v>
      </c>
      <c r="P264" s="3">
        <f>INT(42007+350*M264)</f>
        <v>42243</v>
      </c>
    </row>
    <row r="265" spans="1:16" ht="12.75">
      <c r="A265" t="s">
        <v>916</v>
      </c>
      <c r="B265" t="s">
        <v>917</v>
      </c>
      <c r="C265" s="2">
        <v>18601</v>
      </c>
      <c r="D265" s="2" t="s">
        <v>291</v>
      </c>
      <c r="E265" s="2">
        <v>42149</v>
      </c>
      <c r="H265" s="2"/>
      <c r="I265" s="2"/>
      <c r="J265" s="2"/>
      <c r="M265">
        <v>0.40710503840819</v>
      </c>
      <c r="N265" s="3">
        <f ca="1">RAND()</f>
        <v>0.8668341573793441</v>
      </c>
      <c r="P265" s="3">
        <f>INT(42007+350*M265)</f>
        <v>42149</v>
      </c>
    </row>
    <row r="266" spans="1:16" ht="12.75">
      <c r="A266" t="s">
        <v>918</v>
      </c>
      <c r="B266" t="s">
        <v>919</v>
      </c>
      <c r="C266" s="2">
        <v>32354</v>
      </c>
      <c r="D266" s="2" t="s">
        <v>292</v>
      </c>
      <c r="E266" s="2">
        <v>42278</v>
      </c>
      <c r="H266" s="2"/>
      <c r="I266" s="2"/>
      <c r="J266" s="2"/>
      <c r="M266">
        <v>0.7768875481560826</v>
      </c>
      <c r="N266" s="3">
        <f ca="1">RAND()</f>
        <v>0.6613720098976046</v>
      </c>
      <c r="P266" s="3">
        <f>INT(42007+350*M266)</f>
        <v>42278</v>
      </c>
    </row>
    <row r="267" spans="1:16" ht="12.75">
      <c r="A267" t="s">
        <v>920</v>
      </c>
      <c r="B267" t="s">
        <v>921</v>
      </c>
      <c r="C267" s="2">
        <v>31985</v>
      </c>
      <c r="D267" s="2" t="s">
        <v>293</v>
      </c>
      <c r="E267" s="2">
        <v>42086</v>
      </c>
      <c r="H267" s="2"/>
      <c r="I267" s="2"/>
      <c r="J267" s="2"/>
      <c r="M267">
        <v>0.22783161979168653</v>
      </c>
      <c r="N267" s="3">
        <f ca="1">RAND()</f>
        <v>0.6664693739730865</v>
      </c>
      <c r="P267" s="3">
        <f>INT(42007+350*M267)</f>
        <v>42086</v>
      </c>
    </row>
    <row r="268" spans="1:16" ht="12.75">
      <c r="A268" t="s">
        <v>922</v>
      </c>
      <c r="B268" t="s">
        <v>600</v>
      </c>
      <c r="C268" s="2">
        <v>23181</v>
      </c>
      <c r="D268" s="2" t="s">
        <v>294</v>
      </c>
      <c r="E268" s="2">
        <v>42108</v>
      </c>
      <c r="H268" s="2"/>
      <c r="I268" s="2"/>
      <c r="J268" s="2"/>
      <c r="M268">
        <v>0.2903673714026809</v>
      </c>
      <c r="N268" s="3">
        <f ca="1">RAND()</f>
        <v>0.4946936380583793</v>
      </c>
      <c r="P268" s="3">
        <f>INT(42007+350*M268)</f>
        <v>42108</v>
      </c>
    </row>
    <row r="269" spans="1:16" ht="12.75">
      <c r="A269" t="s">
        <v>923</v>
      </c>
      <c r="B269" t="s">
        <v>541</v>
      </c>
      <c r="C269" s="2">
        <v>33638</v>
      </c>
      <c r="D269" s="2" t="s">
        <v>295</v>
      </c>
      <c r="E269" s="2">
        <v>42114</v>
      </c>
      <c r="H269" s="2"/>
      <c r="I269" s="2"/>
      <c r="J269" s="2"/>
      <c r="M269">
        <v>0.307048111455515</v>
      </c>
      <c r="N269" s="3">
        <f ca="1">RAND()</f>
        <v>0.8374375635758042</v>
      </c>
      <c r="P269" s="3">
        <f>INT(42007+350*M269)</f>
        <v>42114</v>
      </c>
    </row>
    <row r="270" spans="1:16" ht="12.75">
      <c r="A270" t="s">
        <v>924</v>
      </c>
      <c r="B270" t="s">
        <v>703</v>
      </c>
      <c r="C270" s="2">
        <v>33216</v>
      </c>
      <c r="D270" s="2" t="s">
        <v>296</v>
      </c>
      <c r="E270" s="2">
        <v>42194</v>
      </c>
      <c r="H270" s="2"/>
      <c r="I270" s="2"/>
      <c r="J270" s="2"/>
      <c r="M270">
        <v>0.5359650417231023</v>
      </c>
      <c r="N270" s="3">
        <f ca="1">RAND()</f>
        <v>0.9737198818475008</v>
      </c>
      <c r="P270" s="3">
        <f>INT(42007+350*M270)</f>
        <v>42194</v>
      </c>
    </row>
    <row r="271" spans="1:16" ht="12.75">
      <c r="A271" t="s">
        <v>925</v>
      </c>
      <c r="B271" t="s">
        <v>926</v>
      </c>
      <c r="C271" s="2">
        <v>30676</v>
      </c>
      <c r="D271" s="2" t="s">
        <v>297</v>
      </c>
      <c r="E271" s="2">
        <v>42356</v>
      </c>
      <c r="H271" s="2"/>
      <c r="I271" s="2"/>
      <c r="J271" s="2"/>
      <c r="M271">
        <v>0.9983085107523948</v>
      </c>
      <c r="N271" s="3">
        <f ca="1">RAND()</f>
        <v>0.21703017479740083</v>
      </c>
      <c r="P271" s="3">
        <f>INT(42007+350*M271)</f>
        <v>42356</v>
      </c>
    </row>
    <row r="272" spans="1:16" ht="12.75">
      <c r="A272" t="s">
        <v>927</v>
      </c>
      <c r="B272" t="s">
        <v>783</v>
      </c>
      <c r="C272" s="2">
        <v>12622</v>
      </c>
      <c r="D272" s="2" t="s">
        <v>298</v>
      </c>
      <c r="E272" s="2">
        <v>42076</v>
      </c>
      <c r="H272" s="2"/>
      <c r="I272" s="2"/>
      <c r="J272" s="2"/>
      <c r="M272">
        <v>0.19756570016033947</v>
      </c>
      <c r="N272" s="3">
        <f ca="1">RAND()</f>
        <v>0.9585070698522031</v>
      </c>
      <c r="P272" s="3">
        <f>INT(42007+350*M272)</f>
        <v>42076</v>
      </c>
    </row>
    <row r="273" spans="1:16" ht="12.75">
      <c r="A273" t="s">
        <v>928</v>
      </c>
      <c r="B273" t="s">
        <v>929</v>
      </c>
      <c r="C273" s="2">
        <v>19052</v>
      </c>
      <c r="D273" s="2" t="s">
        <v>299</v>
      </c>
      <c r="E273" s="2">
        <v>42351</v>
      </c>
      <c r="H273" s="2"/>
      <c r="I273" s="2"/>
      <c r="J273" s="2"/>
      <c r="M273">
        <v>0.9835651631001383</v>
      </c>
      <c r="N273" s="3">
        <f ca="1">RAND()</f>
        <v>0.9421326580923051</v>
      </c>
      <c r="P273" s="3">
        <f>INT(42007+350*M273)</f>
        <v>42351</v>
      </c>
    </row>
    <row r="274" spans="1:16" ht="12.75">
      <c r="A274" t="s">
        <v>930</v>
      </c>
      <c r="B274" t="s">
        <v>915</v>
      </c>
      <c r="C274" s="2">
        <v>32217</v>
      </c>
      <c r="D274" s="2" t="s">
        <v>300</v>
      </c>
      <c r="E274" s="2">
        <v>42161</v>
      </c>
      <c r="H274" s="2"/>
      <c r="I274" s="2"/>
      <c r="J274" s="2"/>
      <c r="M274">
        <v>0.4424926950596273</v>
      </c>
      <c r="N274" s="3">
        <f ca="1">RAND()</f>
        <v>0.4065977893769741</v>
      </c>
      <c r="P274" s="3">
        <f>INT(42007+350*M274)</f>
        <v>42161</v>
      </c>
    </row>
    <row r="275" spans="1:16" ht="12.75">
      <c r="A275" t="s">
        <v>931</v>
      </c>
      <c r="B275" t="s">
        <v>653</v>
      </c>
      <c r="C275" s="2">
        <v>17225</v>
      </c>
      <c r="D275" s="2" t="s">
        <v>301</v>
      </c>
      <c r="E275" s="2">
        <v>42284</v>
      </c>
      <c r="H275" s="2"/>
      <c r="I275" s="2"/>
      <c r="J275" s="2"/>
      <c r="M275">
        <v>0.7933081204537302</v>
      </c>
      <c r="N275" s="3">
        <f ca="1">RAND()</f>
        <v>0.02767998236231506</v>
      </c>
      <c r="P275" s="3">
        <f>INT(42007+350*M275)</f>
        <v>42284</v>
      </c>
    </row>
    <row r="276" spans="1:16" ht="12.75">
      <c r="A276" t="s">
        <v>932</v>
      </c>
      <c r="B276" t="s">
        <v>570</v>
      </c>
      <c r="C276" s="2">
        <v>34372</v>
      </c>
      <c r="D276" s="2" t="s">
        <v>302</v>
      </c>
      <c r="E276" s="2">
        <v>42127</v>
      </c>
      <c r="H276" s="2"/>
      <c r="I276" s="2"/>
      <c r="J276" s="2"/>
      <c r="M276">
        <v>0.34515342279337347</v>
      </c>
      <c r="N276" s="3">
        <f ca="1">RAND()</f>
        <v>0.334502856945619</v>
      </c>
      <c r="P276" s="3">
        <f>INT(42007+350*M276)</f>
        <v>42127</v>
      </c>
    </row>
    <row r="277" spans="1:16" ht="12.75">
      <c r="A277" t="s">
        <v>933</v>
      </c>
      <c r="B277" t="s">
        <v>737</v>
      </c>
      <c r="C277" s="2">
        <v>13320</v>
      </c>
      <c r="D277" s="2" t="s">
        <v>303</v>
      </c>
      <c r="E277" s="2">
        <v>42108</v>
      </c>
      <c r="H277" s="2"/>
      <c r="I277" s="2"/>
      <c r="J277" s="2"/>
      <c r="M277">
        <v>0.29035987984389067</v>
      </c>
      <c r="N277" s="3">
        <f ca="1">RAND()</f>
        <v>0.8770533467177302</v>
      </c>
      <c r="P277" s="3">
        <f>INT(42007+350*M277)</f>
        <v>42108</v>
      </c>
    </row>
    <row r="278" spans="1:16" ht="12.75">
      <c r="A278" t="s">
        <v>934</v>
      </c>
      <c r="B278" t="s">
        <v>771</v>
      </c>
      <c r="C278" s="2">
        <v>12823</v>
      </c>
      <c r="D278" s="2" t="s">
        <v>304</v>
      </c>
      <c r="E278" s="2">
        <v>42155</v>
      </c>
      <c r="H278" s="2"/>
      <c r="I278" s="2"/>
      <c r="J278" s="2"/>
      <c r="M278">
        <v>0.4233996148686856</v>
      </c>
      <c r="N278" s="3">
        <f ca="1">RAND()</f>
        <v>0.7482952021528035</v>
      </c>
      <c r="P278" s="3">
        <f>INT(42007+350*M278)</f>
        <v>42155</v>
      </c>
    </row>
    <row r="279" spans="1:16" ht="12.75">
      <c r="A279" t="s">
        <v>935</v>
      </c>
      <c r="B279" t="s">
        <v>619</v>
      </c>
      <c r="C279" s="2">
        <v>24448</v>
      </c>
      <c r="D279" s="2" t="s">
        <v>305</v>
      </c>
      <c r="E279" s="2">
        <v>42337</v>
      </c>
      <c r="H279" s="2"/>
      <c r="I279" s="2"/>
      <c r="J279" s="2"/>
      <c r="M279">
        <v>0.9452108964323997</v>
      </c>
      <c r="N279" s="3">
        <f ca="1">RAND()</f>
        <v>0.06139969173818827</v>
      </c>
      <c r="P279" s="3">
        <f>INT(42007+350*M279)</f>
        <v>42337</v>
      </c>
    </row>
    <row r="280" spans="1:16" ht="12.75">
      <c r="A280" t="s">
        <v>936</v>
      </c>
      <c r="B280" t="s">
        <v>815</v>
      </c>
      <c r="C280" s="2">
        <v>20905</v>
      </c>
      <c r="D280" s="2" t="s">
        <v>306</v>
      </c>
      <c r="E280" s="2">
        <v>42260</v>
      </c>
      <c r="H280" s="2"/>
      <c r="I280" s="2"/>
      <c r="J280" s="2"/>
      <c r="M280">
        <v>0.7249224837869406</v>
      </c>
      <c r="N280" s="3">
        <f ca="1">RAND()</f>
        <v>0.03636037069372833</v>
      </c>
      <c r="P280" s="3">
        <f>INT(42007+350*M280)</f>
        <v>42260</v>
      </c>
    </row>
    <row r="281" spans="1:16" ht="12.75">
      <c r="A281" t="s">
        <v>937</v>
      </c>
      <c r="B281" t="s">
        <v>680</v>
      </c>
      <c r="C281" s="2">
        <v>17817</v>
      </c>
      <c r="D281" s="2" t="s">
        <v>307</v>
      </c>
      <c r="E281" s="2">
        <v>42065</v>
      </c>
      <c r="H281" s="2"/>
      <c r="I281" s="2"/>
      <c r="J281" s="2"/>
      <c r="M281">
        <v>0.16692801867611706</v>
      </c>
      <c r="N281" s="3">
        <f ca="1">RAND()</f>
        <v>0.497255606809631</v>
      </c>
      <c r="P281" s="3">
        <f>INT(42007+350*M281)</f>
        <v>42065</v>
      </c>
    </row>
    <row r="282" spans="1:16" ht="12.75">
      <c r="A282" t="s">
        <v>938</v>
      </c>
      <c r="B282" t="s">
        <v>917</v>
      </c>
      <c r="C282" s="2">
        <v>34323</v>
      </c>
      <c r="D282" s="2" t="s">
        <v>308</v>
      </c>
      <c r="E282" s="2">
        <v>42210</v>
      </c>
      <c r="H282" s="2"/>
      <c r="I282" s="2"/>
      <c r="J282" s="2"/>
      <c r="M282">
        <v>0.5826097279787064</v>
      </c>
      <c r="N282" s="3">
        <f ca="1">RAND()</f>
        <v>0.03212227066978812</v>
      </c>
      <c r="P282" s="3">
        <f>INT(42007+350*M282)</f>
        <v>42210</v>
      </c>
    </row>
    <row r="283" spans="1:16" ht="12.75">
      <c r="A283" t="s">
        <v>939</v>
      </c>
      <c r="B283" t="s">
        <v>630</v>
      </c>
      <c r="C283" s="2">
        <v>21394</v>
      </c>
      <c r="D283" s="2" t="s">
        <v>309</v>
      </c>
      <c r="E283" s="2">
        <v>42037</v>
      </c>
      <c r="H283" s="2"/>
      <c r="I283" s="2"/>
      <c r="J283" s="2"/>
      <c r="M283">
        <v>0.08852293575182557</v>
      </c>
      <c r="N283" s="3">
        <f ca="1">RAND()</f>
        <v>0.2270853838417679</v>
      </c>
      <c r="P283" s="3">
        <f>INT(42007+350*M283)</f>
        <v>42037</v>
      </c>
    </row>
    <row r="284" spans="1:16" ht="12.75">
      <c r="A284" t="s">
        <v>940</v>
      </c>
      <c r="B284" t="s">
        <v>610</v>
      </c>
      <c r="C284" s="2">
        <v>13839</v>
      </c>
      <c r="D284" s="2" t="s">
        <v>310</v>
      </c>
      <c r="E284" s="2">
        <v>42157</v>
      </c>
      <c r="H284" s="2"/>
      <c r="I284" s="2"/>
      <c r="J284" s="2"/>
      <c r="M284">
        <v>0.43035681918263435</v>
      </c>
      <c r="N284" s="3">
        <f ca="1">RAND()</f>
        <v>0.9768409503158182</v>
      </c>
      <c r="P284" s="3">
        <f>INT(42007+350*M284)</f>
        <v>42157</v>
      </c>
    </row>
    <row r="285" spans="1:16" ht="12.75">
      <c r="A285" t="s">
        <v>941</v>
      </c>
      <c r="B285" t="s">
        <v>691</v>
      </c>
      <c r="C285" s="2">
        <v>13892</v>
      </c>
      <c r="D285" s="2" t="s">
        <v>311</v>
      </c>
      <c r="E285" s="2">
        <v>42212</v>
      </c>
      <c r="H285" s="2"/>
      <c r="I285" s="2"/>
      <c r="J285" s="2"/>
      <c r="M285">
        <v>0.5881426897831261</v>
      </c>
      <c r="N285" s="3">
        <f ca="1">RAND()</f>
        <v>0.5910027597565204</v>
      </c>
      <c r="P285" s="3">
        <f>INT(42007+350*M285)</f>
        <v>42212</v>
      </c>
    </row>
    <row r="286" spans="1:16" ht="12.75">
      <c r="A286" t="s">
        <v>942</v>
      </c>
      <c r="B286" t="s">
        <v>737</v>
      </c>
      <c r="C286" s="2">
        <v>17676</v>
      </c>
      <c r="D286" s="2" t="s">
        <v>312</v>
      </c>
      <c r="E286" s="2">
        <v>42076</v>
      </c>
      <c r="H286" s="2"/>
      <c r="I286" s="2"/>
      <c r="J286" s="2"/>
      <c r="M286">
        <v>0.19728461210615933</v>
      </c>
      <c r="N286" s="3">
        <f ca="1">RAND()</f>
        <v>0.04934867098927498</v>
      </c>
      <c r="P286" s="3">
        <f>INT(42007+350*M286)</f>
        <v>42076</v>
      </c>
    </row>
    <row r="287" spans="1:16" ht="12.75">
      <c r="A287" t="s">
        <v>943</v>
      </c>
      <c r="B287" t="s">
        <v>636</v>
      </c>
      <c r="C287" s="2">
        <v>19907</v>
      </c>
      <c r="D287" s="2" t="s">
        <v>313</v>
      </c>
      <c r="E287" s="2">
        <v>42094</v>
      </c>
      <c r="H287" s="2"/>
      <c r="I287" s="2"/>
      <c r="J287" s="2"/>
      <c r="M287">
        <v>0.2505487201269716</v>
      </c>
      <c r="N287" s="3">
        <f ca="1">RAND()</f>
        <v>0.3942112158983946</v>
      </c>
      <c r="P287" s="3">
        <f>INT(42007+350*M287)</f>
        <v>42094</v>
      </c>
    </row>
    <row r="288" spans="1:16" ht="12.75">
      <c r="A288" t="s">
        <v>944</v>
      </c>
      <c r="B288" t="s">
        <v>919</v>
      </c>
      <c r="C288" s="2">
        <v>29313</v>
      </c>
      <c r="D288" s="2" t="s">
        <v>314</v>
      </c>
      <c r="E288" s="2">
        <v>42025</v>
      </c>
      <c r="H288" s="2"/>
      <c r="I288" s="2"/>
      <c r="J288" s="2"/>
      <c r="M288">
        <v>0.054044539108872414</v>
      </c>
      <c r="N288" s="3">
        <f ca="1">RAND()</f>
        <v>0.8842524788342416</v>
      </c>
      <c r="P288" s="3">
        <f>INT(42007+350*M288)</f>
        <v>42025</v>
      </c>
    </row>
    <row r="289" spans="1:16" ht="12.75">
      <c r="A289" t="s">
        <v>945</v>
      </c>
      <c r="B289" t="s">
        <v>778</v>
      </c>
      <c r="C289" s="2">
        <v>19472</v>
      </c>
      <c r="D289" s="2" t="s">
        <v>315</v>
      </c>
      <c r="E289" s="2">
        <v>42168</v>
      </c>
      <c r="H289" s="2"/>
      <c r="I289" s="2"/>
      <c r="J289" s="2"/>
      <c r="M289">
        <v>0.4613291057758033</v>
      </c>
      <c r="N289" s="3">
        <f ca="1">RAND()</f>
        <v>0.9442781007383019</v>
      </c>
      <c r="P289" s="3">
        <f>INT(42007+350*M289)</f>
        <v>42168</v>
      </c>
    </row>
    <row r="290" spans="1:16" ht="12.75">
      <c r="A290" t="s">
        <v>945</v>
      </c>
      <c r="B290" t="s">
        <v>785</v>
      </c>
      <c r="C290" s="2">
        <v>35853</v>
      </c>
      <c r="D290" s="2" t="s">
        <v>316</v>
      </c>
      <c r="E290" s="2">
        <v>42063</v>
      </c>
      <c r="H290" s="2"/>
      <c r="I290" s="2"/>
      <c r="J290" s="2"/>
      <c r="M290">
        <v>0.1622463446110487</v>
      </c>
      <c r="N290" s="3">
        <f ca="1">RAND()</f>
        <v>0.3296880526468158</v>
      </c>
      <c r="P290" s="3">
        <f>INT(42007+350*M290)</f>
        <v>42063</v>
      </c>
    </row>
    <row r="291" spans="1:16" ht="12.75">
      <c r="A291" t="s">
        <v>946</v>
      </c>
      <c r="B291" t="s">
        <v>541</v>
      </c>
      <c r="C291" s="2">
        <v>24834</v>
      </c>
      <c r="D291" s="2" t="s">
        <v>317</v>
      </c>
      <c r="E291" s="2">
        <v>42147</v>
      </c>
      <c r="H291" s="2"/>
      <c r="I291" s="2"/>
      <c r="J291" s="2"/>
      <c r="M291">
        <v>0.40275239082984626</v>
      </c>
      <c r="N291" s="3">
        <f ca="1">RAND()</f>
        <v>0.9638857857789844</v>
      </c>
      <c r="P291" s="3">
        <f>INT(42007+350*M291)</f>
        <v>42147</v>
      </c>
    </row>
    <row r="292" spans="1:16" ht="12.75">
      <c r="A292" t="s">
        <v>947</v>
      </c>
      <c r="B292" t="s">
        <v>948</v>
      </c>
      <c r="C292" s="2">
        <v>23788</v>
      </c>
      <c r="D292" s="2" t="s">
        <v>318</v>
      </c>
      <c r="E292" s="2">
        <v>42219</v>
      </c>
      <c r="H292" s="2"/>
      <c r="I292" s="2"/>
      <c r="J292" s="2"/>
      <c r="M292">
        <v>0.6061759598087519</v>
      </c>
      <c r="N292" s="3">
        <f ca="1">RAND()</f>
        <v>0.14180884533561766</v>
      </c>
      <c r="P292" s="3">
        <f>INT(42007+350*M292)</f>
        <v>42219</v>
      </c>
    </row>
    <row r="293" spans="1:16" ht="12.75">
      <c r="A293" t="s">
        <v>949</v>
      </c>
      <c r="B293" t="s">
        <v>826</v>
      </c>
      <c r="C293" s="2">
        <v>25412</v>
      </c>
      <c r="D293" s="2" t="s">
        <v>319</v>
      </c>
      <c r="E293" s="2">
        <v>42038</v>
      </c>
      <c r="H293" s="2"/>
      <c r="I293" s="2"/>
      <c r="J293" s="2"/>
      <c r="M293">
        <v>0.09098597266711295</v>
      </c>
      <c r="N293" s="3">
        <f ca="1">RAND()</f>
        <v>0.8130365791730583</v>
      </c>
      <c r="P293" s="3">
        <f>INT(42007+350*M293)</f>
        <v>42038</v>
      </c>
    </row>
    <row r="294" spans="1:16" ht="12.75">
      <c r="A294" t="s">
        <v>950</v>
      </c>
      <c r="B294" t="s">
        <v>586</v>
      </c>
      <c r="C294" s="2">
        <v>15902</v>
      </c>
      <c r="D294" s="2" t="s">
        <v>320</v>
      </c>
      <c r="E294" s="2">
        <v>42190</v>
      </c>
      <c r="H294" s="2"/>
      <c r="I294" s="2"/>
      <c r="J294" s="2"/>
      <c r="M294">
        <v>0.5250952972564846</v>
      </c>
      <c r="N294" s="3">
        <f ca="1">RAND()</f>
        <v>0.20569588500075042</v>
      </c>
      <c r="P294" s="3">
        <f>INT(42007+350*M294)</f>
        <v>42190</v>
      </c>
    </row>
    <row r="295" spans="1:16" ht="12.75">
      <c r="A295" t="s">
        <v>951</v>
      </c>
      <c r="B295" t="s">
        <v>952</v>
      </c>
      <c r="C295" s="2">
        <v>23468</v>
      </c>
      <c r="D295" s="2" t="s">
        <v>321</v>
      </c>
      <c r="E295" s="2">
        <v>42352</v>
      </c>
      <c r="H295" s="2"/>
      <c r="I295" s="2"/>
      <c r="J295" s="2"/>
      <c r="M295">
        <v>0.9862706901039928</v>
      </c>
      <c r="N295" s="3">
        <f ca="1">RAND()</f>
        <v>0.6984136991668493</v>
      </c>
      <c r="P295" s="3">
        <f>INT(42007+350*M295)</f>
        <v>42352</v>
      </c>
    </row>
    <row r="296" spans="1:16" ht="12.75">
      <c r="A296" t="s">
        <v>953</v>
      </c>
      <c r="B296" t="s">
        <v>855</v>
      </c>
      <c r="C296" s="2">
        <v>20383</v>
      </c>
      <c r="D296" s="2" t="s">
        <v>322</v>
      </c>
      <c r="E296" s="2">
        <v>42127</v>
      </c>
      <c r="H296" s="2"/>
      <c r="I296" s="2"/>
      <c r="J296" s="2"/>
      <c r="M296">
        <v>0.34504401101730764</v>
      </c>
      <c r="N296" s="3">
        <f ca="1">RAND()</f>
        <v>0.5672244608867913</v>
      </c>
      <c r="P296" s="3">
        <f>INT(42007+350*M296)</f>
        <v>42127</v>
      </c>
    </row>
    <row r="297" spans="1:16" ht="12.75">
      <c r="A297" t="s">
        <v>954</v>
      </c>
      <c r="B297" t="s">
        <v>783</v>
      </c>
      <c r="C297" s="2">
        <v>22174</v>
      </c>
      <c r="D297" s="2" t="s">
        <v>323</v>
      </c>
      <c r="E297" s="2">
        <v>42253</v>
      </c>
      <c r="H297" s="2"/>
      <c r="I297" s="2"/>
      <c r="J297" s="2"/>
      <c r="M297">
        <v>0.7038863280322403</v>
      </c>
      <c r="N297" s="3">
        <f ca="1">RAND()</f>
        <v>0.41204203967936337</v>
      </c>
      <c r="P297" s="3">
        <f>INT(42007+350*M297)</f>
        <v>42253</v>
      </c>
    </row>
    <row r="298" spans="1:16" ht="12.75">
      <c r="A298" t="s">
        <v>955</v>
      </c>
      <c r="B298" t="s">
        <v>956</v>
      </c>
      <c r="C298" s="2">
        <v>32362</v>
      </c>
      <c r="D298" s="2" t="s">
        <v>324</v>
      </c>
      <c r="E298" s="2">
        <v>42310</v>
      </c>
      <c r="H298" s="2"/>
      <c r="I298" s="2"/>
      <c r="J298" s="2"/>
      <c r="M298">
        <v>0.8678425089456141</v>
      </c>
      <c r="N298" s="3">
        <f ca="1">RAND()</f>
        <v>0.3709438869263977</v>
      </c>
      <c r="P298" s="3">
        <f>INT(42007+350*M298)</f>
        <v>42310</v>
      </c>
    </row>
    <row r="299" spans="1:16" ht="12.75">
      <c r="A299" t="s">
        <v>957</v>
      </c>
      <c r="B299" t="s">
        <v>724</v>
      </c>
      <c r="C299" s="2">
        <v>25693</v>
      </c>
      <c r="D299" s="2" t="s">
        <v>325</v>
      </c>
      <c r="E299" s="2">
        <v>42195</v>
      </c>
      <c r="H299" s="2"/>
      <c r="I299" s="2"/>
      <c r="J299" s="2"/>
      <c r="M299">
        <v>0.5396871159318835</v>
      </c>
      <c r="N299" s="3">
        <f ca="1">RAND()</f>
        <v>0.5519313698168844</v>
      </c>
      <c r="P299" s="3">
        <f>INT(42007+350*M299)</f>
        <v>42195</v>
      </c>
    </row>
    <row r="300" spans="1:16" ht="12.75">
      <c r="A300" t="s">
        <v>958</v>
      </c>
      <c r="B300" t="s">
        <v>844</v>
      </c>
      <c r="C300" s="2">
        <v>32329</v>
      </c>
      <c r="D300" s="2" t="s">
        <v>326</v>
      </c>
      <c r="E300" s="2">
        <v>42125</v>
      </c>
      <c r="H300" s="2"/>
      <c r="I300" s="2"/>
      <c r="J300" s="2"/>
      <c r="M300">
        <v>0.3399071965832263</v>
      </c>
      <c r="N300" s="3">
        <f ca="1">RAND()</f>
        <v>0.2146571441553533</v>
      </c>
      <c r="P300" s="3">
        <f>INT(42007+350*M300)</f>
        <v>42125</v>
      </c>
    </row>
    <row r="301" spans="1:16" ht="12.75">
      <c r="A301" t="s">
        <v>959</v>
      </c>
      <c r="B301" t="s">
        <v>960</v>
      </c>
      <c r="C301" s="2">
        <v>20032</v>
      </c>
      <c r="D301" s="2" t="s">
        <v>327</v>
      </c>
      <c r="E301" s="2">
        <v>42071</v>
      </c>
      <c r="H301" s="2"/>
      <c r="I301" s="2"/>
      <c r="J301" s="2"/>
      <c r="M301">
        <v>0.18438093061558902</v>
      </c>
      <c r="N301" s="3">
        <f ca="1">RAND()</f>
        <v>0.7315362330991775</v>
      </c>
      <c r="P301" s="3">
        <f>INT(42007+350*M301)</f>
        <v>42071</v>
      </c>
    </row>
    <row r="302" spans="1:16" ht="12.75">
      <c r="A302" t="s">
        <v>959</v>
      </c>
      <c r="B302" t="s">
        <v>548</v>
      </c>
      <c r="C302" s="2">
        <v>12825</v>
      </c>
      <c r="D302" s="2" t="s">
        <v>328</v>
      </c>
      <c r="E302" s="2">
        <v>42327</v>
      </c>
      <c r="H302" s="2"/>
      <c r="I302" s="2"/>
      <c r="J302" s="2"/>
      <c r="M302">
        <v>0.9163232054561377</v>
      </c>
      <c r="N302" s="3">
        <f ca="1">RAND()</f>
        <v>0.43691854760982096</v>
      </c>
      <c r="P302" s="3">
        <f>INT(42007+350*M302)</f>
        <v>42327</v>
      </c>
    </row>
    <row r="303" spans="1:16" ht="12.75">
      <c r="A303" t="s">
        <v>961</v>
      </c>
      <c r="B303" t="s">
        <v>800</v>
      </c>
      <c r="C303" s="2">
        <v>16753</v>
      </c>
      <c r="D303" s="2" t="s">
        <v>329</v>
      </c>
      <c r="E303" s="2">
        <v>42185</v>
      </c>
      <c r="H303" s="2"/>
      <c r="I303" s="2"/>
      <c r="J303" s="2"/>
      <c r="M303">
        <v>0.5102857653982937</v>
      </c>
      <c r="N303" s="3">
        <f ca="1">RAND()</f>
        <v>0.8992818805854768</v>
      </c>
      <c r="P303" s="3">
        <f>INT(42007+350*M303)</f>
        <v>42185</v>
      </c>
    </row>
    <row r="304" spans="1:16" ht="12.75">
      <c r="A304" t="s">
        <v>962</v>
      </c>
      <c r="B304" t="s">
        <v>823</v>
      </c>
      <c r="C304" s="2">
        <v>14932</v>
      </c>
      <c r="D304" s="2" t="s">
        <v>330</v>
      </c>
      <c r="E304" s="2">
        <v>42160</v>
      </c>
      <c r="H304" s="2"/>
      <c r="I304" s="2"/>
      <c r="J304" s="2"/>
      <c r="M304">
        <v>0.43955696490593255</v>
      </c>
      <c r="N304" s="3">
        <f ca="1">RAND()</f>
        <v>0.8388521419838071</v>
      </c>
      <c r="P304" s="3">
        <f>INT(42007+350*M304)</f>
        <v>42160</v>
      </c>
    </row>
    <row r="305" spans="1:16" ht="12.75">
      <c r="A305" t="s">
        <v>963</v>
      </c>
      <c r="B305" t="s">
        <v>817</v>
      </c>
      <c r="C305" s="2">
        <v>22446</v>
      </c>
      <c r="D305" s="2" t="s">
        <v>331</v>
      </c>
      <c r="E305" s="2">
        <v>42133</v>
      </c>
      <c r="H305" s="2"/>
      <c r="I305" s="2"/>
      <c r="J305" s="2"/>
      <c r="M305">
        <v>0.362420393852517</v>
      </c>
      <c r="N305" s="3">
        <f ca="1">RAND()</f>
        <v>0.06585951428860426</v>
      </c>
      <c r="P305" s="3">
        <f>INT(42007+350*M305)</f>
        <v>42133</v>
      </c>
    </row>
    <row r="306" spans="1:16" ht="12.75">
      <c r="A306" t="s">
        <v>964</v>
      </c>
      <c r="B306" t="s">
        <v>646</v>
      </c>
      <c r="C306" s="2">
        <v>31235</v>
      </c>
      <c r="D306" s="2" t="s">
        <v>332</v>
      </c>
      <c r="E306" s="2">
        <v>42050</v>
      </c>
      <c r="H306" s="2"/>
      <c r="I306" s="2"/>
      <c r="J306" s="2"/>
      <c r="M306">
        <v>0.12340858345851302</v>
      </c>
      <c r="N306" s="3">
        <f ca="1">RAND()</f>
        <v>0.2017633595969528</v>
      </c>
      <c r="P306" s="3">
        <f>INT(42007+350*M306)</f>
        <v>42050</v>
      </c>
    </row>
    <row r="307" spans="1:16" ht="12.75">
      <c r="A307" t="s">
        <v>965</v>
      </c>
      <c r="B307" t="s">
        <v>552</v>
      </c>
      <c r="C307" s="2">
        <v>29262</v>
      </c>
      <c r="D307" s="2" t="s">
        <v>333</v>
      </c>
      <c r="E307" s="2">
        <v>42211</v>
      </c>
      <c r="H307" s="2"/>
      <c r="I307" s="2"/>
      <c r="J307" s="2"/>
      <c r="M307">
        <v>0.5834049254190177</v>
      </c>
      <c r="N307" s="3">
        <f ca="1">RAND()</f>
        <v>0.6577505632303655</v>
      </c>
      <c r="P307" s="3">
        <f>INT(42007+350*M307)</f>
        <v>42211</v>
      </c>
    </row>
    <row r="308" spans="1:16" ht="12.75">
      <c r="A308" t="s">
        <v>966</v>
      </c>
      <c r="B308" t="s">
        <v>844</v>
      </c>
      <c r="C308" s="2">
        <v>17243</v>
      </c>
      <c r="D308" s="2" t="s">
        <v>334</v>
      </c>
      <c r="E308" s="2">
        <v>42022</v>
      </c>
      <c r="H308" s="2"/>
      <c r="I308" s="2"/>
      <c r="J308" s="2"/>
      <c r="M308">
        <v>0.04285920364782214</v>
      </c>
      <c r="N308" s="3">
        <f ca="1">RAND()</f>
        <v>0.9663445667829365</v>
      </c>
      <c r="P308" s="3">
        <f>INT(42007+350*M308)</f>
        <v>42022</v>
      </c>
    </row>
    <row r="309" spans="1:16" ht="12.75">
      <c r="A309" t="s">
        <v>967</v>
      </c>
      <c r="B309" t="s">
        <v>706</v>
      </c>
      <c r="C309" s="2">
        <v>32654</v>
      </c>
      <c r="D309" s="2" t="s">
        <v>335</v>
      </c>
      <c r="E309" s="2">
        <v>42053</v>
      </c>
      <c r="H309" s="2"/>
      <c r="I309" s="2"/>
      <c r="J309" s="2"/>
      <c r="M309">
        <v>0.13241556263528764</v>
      </c>
      <c r="N309" s="3">
        <f ca="1">RAND()</f>
        <v>0.7728032718878239</v>
      </c>
      <c r="P309" s="3">
        <f>INT(42007+350*M309)</f>
        <v>42053</v>
      </c>
    </row>
    <row r="310" spans="1:16" ht="12.75">
      <c r="A310" t="s">
        <v>968</v>
      </c>
      <c r="B310" t="s">
        <v>687</v>
      </c>
      <c r="C310" s="2">
        <v>25319</v>
      </c>
      <c r="D310" s="2" t="s">
        <v>336</v>
      </c>
      <c r="E310" s="2">
        <v>42117</v>
      </c>
      <c r="H310" s="2"/>
      <c r="I310" s="2"/>
      <c r="J310" s="2"/>
      <c r="M310">
        <v>0.315981904277578</v>
      </c>
      <c r="N310" s="3">
        <f ca="1">RAND()</f>
        <v>0.6259845714084804</v>
      </c>
      <c r="P310" s="3">
        <f>INT(42007+350*M310)</f>
        <v>42117</v>
      </c>
    </row>
    <row r="311" spans="1:16" ht="12.75">
      <c r="A311" t="s">
        <v>969</v>
      </c>
      <c r="B311" t="s">
        <v>970</v>
      </c>
      <c r="C311" s="2">
        <v>26685</v>
      </c>
      <c r="D311" s="2" t="s">
        <v>337</v>
      </c>
      <c r="E311" s="2">
        <v>42061</v>
      </c>
      <c r="H311" s="2"/>
      <c r="I311" s="2"/>
      <c r="J311" s="2"/>
      <c r="M311">
        <v>0.15706632123328745</v>
      </c>
      <c r="N311" s="3">
        <f ca="1">RAND()</f>
        <v>0.4249895988032222</v>
      </c>
      <c r="P311" s="3">
        <f>INT(42007+350*M311)</f>
        <v>42061</v>
      </c>
    </row>
    <row r="312" spans="1:16" ht="12.75">
      <c r="A312" t="s">
        <v>971</v>
      </c>
      <c r="B312" t="s">
        <v>606</v>
      </c>
      <c r="C312" s="2">
        <v>35320</v>
      </c>
      <c r="D312" s="2" t="s">
        <v>338</v>
      </c>
      <c r="E312" s="2">
        <v>42014</v>
      </c>
      <c r="H312" s="2"/>
      <c r="I312" s="2"/>
      <c r="J312" s="2"/>
      <c r="M312">
        <v>0.02069600112736225</v>
      </c>
      <c r="N312" s="3">
        <f ca="1">RAND()</f>
        <v>0.28441725531592965</v>
      </c>
      <c r="P312" s="3">
        <f>INT(42007+350*M312)</f>
        <v>42014</v>
      </c>
    </row>
    <row r="313" spans="1:16" ht="12.75">
      <c r="A313" t="s">
        <v>972</v>
      </c>
      <c r="B313" t="s">
        <v>586</v>
      </c>
      <c r="C313" s="2">
        <v>22812</v>
      </c>
      <c r="D313" s="2" t="s">
        <v>339</v>
      </c>
      <c r="E313" s="2">
        <v>42085</v>
      </c>
      <c r="H313" s="2"/>
      <c r="I313" s="2"/>
      <c r="J313" s="2"/>
      <c r="M313">
        <v>0.22342274524271488</v>
      </c>
      <c r="N313" s="3">
        <f ca="1">RAND()</f>
        <v>0.9451747587881982</v>
      </c>
      <c r="P313" s="3">
        <f>INT(42007+350*M313)</f>
        <v>42085</v>
      </c>
    </row>
    <row r="314" spans="1:16" ht="12.75">
      <c r="A314" t="s">
        <v>973</v>
      </c>
      <c r="B314" t="s">
        <v>608</v>
      </c>
      <c r="C314" s="2">
        <v>25317</v>
      </c>
      <c r="D314" s="2" t="s">
        <v>340</v>
      </c>
      <c r="E314" s="2">
        <v>42114</v>
      </c>
      <c r="H314" s="2"/>
      <c r="I314" s="2"/>
      <c r="J314" s="2"/>
      <c r="M314">
        <v>0.3071494922041893</v>
      </c>
      <c r="N314" s="3">
        <f ca="1">RAND()</f>
        <v>0.24139463249593973</v>
      </c>
      <c r="P314" s="3">
        <f>INT(42007+350*M314)</f>
        <v>42114</v>
      </c>
    </row>
    <row r="315" spans="1:16" ht="12.75">
      <c r="A315" t="s">
        <v>974</v>
      </c>
      <c r="B315" t="s">
        <v>680</v>
      </c>
      <c r="C315" s="2">
        <v>18406</v>
      </c>
      <c r="D315" s="2" t="s">
        <v>341</v>
      </c>
      <c r="E315" s="2">
        <v>42008</v>
      </c>
      <c r="H315" s="2"/>
      <c r="I315" s="2"/>
      <c r="J315" s="2"/>
      <c r="M315">
        <v>0.004831588361412287</v>
      </c>
      <c r="N315" s="3">
        <f ca="1">RAND()</f>
        <v>0.42464677919633687</v>
      </c>
      <c r="P315" s="3">
        <f>INT(42007+350*M315)</f>
        <v>42008</v>
      </c>
    </row>
    <row r="316" spans="1:16" ht="12.75">
      <c r="A316" t="s">
        <v>975</v>
      </c>
      <c r="B316" t="s">
        <v>948</v>
      </c>
      <c r="C316" s="2">
        <v>19267</v>
      </c>
      <c r="D316" s="2" t="s">
        <v>342</v>
      </c>
      <c r="E316" s="2">
        <v>42110</v>
      </c>
      <c r="H316" s="2"/>
      <c r="I316" s="2"/>
      <c r="J316" s="2"/>
      <c r="M316">
        <v>0.2960181478410959</v>
      </c>
      <c r="N316" s="3">
        <f ca="1">RAND()</f>
        <v>0.7371981001924723</v>
      </c>
      <c r="P316" s="3">
        <f>INT(42007+350*M316)</f>
        <v>42110</v>
      </c>
    </row>
    <row r="317" spans="1:16" ht="12.75">
      <c r="A317" t="s">
        <v>976</v>
      </c>
      <c r="B317" t="s">
        <v>737</v>
      </c>
      <c r="C317" s="2">
        <v>31595</v>
      </c>
      <c r="D317" s="2" t="s">
        <v>343</v>
      </c>
      <c r="E317" s="2">
        <v>42276</v>
      </c>
      <c r="H317" s="2"/>
      <c r="I317" s="2"/>
      <c r="J317" s="2"/>
      <c r="M317">
        <v>0.7700005371589214</v>
      </c>
      <c r="N317" s="3">
        <f ca="1">RAND()</f>
        <v>0.7302979622036219</v>
      </c>
      <c r="P317" s="3">
        <f>INT(42007+350*M317)</f>
        <v>42276</v>
      </c>
    </row>
    <row r="318" spans="1:16" ht="12.75">
      <c r="A318" t="s">
        <v>977</v>
      </c>
      <c r="B318" t="s">
        <v>612</v>
      </c>
      <c r="C318" s="2">
        <v>14917</v>
      </c>
      <c r="D318" s="2" t="s">
        <v>344</v>
      </c>
      <c r="E318" s="2">
        <v>42030</v>
      </c>
      <c r="H318" s="2"/>
      <c r="I318" s="2"/>
      <c r="J318" s="2"/>
      <c r="M318">
        <v>0.06850952212698758</v>
      </c>
      <c r="N318" s="3">
        <f ca="1">RAND()</f>
        <v>0.4848385660443455</v>
      </c>
      <c r="P318" s="3">
        <f>INT(42007+350*M318)</f>
        <v>42030</v>
      </c>
    </row>
    <row r="319" spans="1:16" ht="12.75">
      <c r="A319" t="s">
        <v>978</v>
      </c>
      <c r="B319" t="s">
        <v>676</v>
      </c>
      <c r="C319" s="2">
        <v>16942</v>
      </c>
      <c r="D319" s="2" t="s">
        <v>345</v>
      </c>
      <c r="E319" s="2">
        <v>42330</v>
      </c>
      <c r="H319" s="2"/>
      <c r="I319" s="2"/>
      <c r="J319" s="2"/>
      <c r="M319">
        <v>0.9254962361883372</v>
      </c>
      <c r="N319" s="3">
        <f ca="1">RAND()</f>
        <v>0.8364258327055722</v>
      </c>
      <c r="P319" s="3">
        <f>INT(42007+350*M319)</f>
        <v>42330</v>
      </c>
    </row>
    <row r="320" spans="1:16" ht="12.75">
      <c r="A320" t="s">
        <v>979</v>
      </c>
      <c r="B320" t="s">
        <v>682</v>
      </c>
      <c r="C320" s="2">
        <v>23659</v>
      </c>
      <c r="D320" s="2" t="s">
        <v>346</v>
      </c>
      <c r="E320" s="2">
        <v>42065</v>
      </c>
      <c r="H320" s="2"/>
      <c r="I320" s="2"/>
      <c r="J320" s="2"/>
      <c r="M320">
        <v>0.1658117319457233</v>
      </c>
      <c r="N320" s="3">
        <f ca="1">RAND()</f>
        <v>0.2402482363395393</v>
      </c>
      <c r="P320" s="3">
        <f>INT(42007+350*M320)</f>
        <v>42065</v>
      </c>
    </row>
    <row r="321" spans="1:16" ht="12.75">
      <c r="A321" t="s">
        <v>980</v>
      </c>
      <c r="B321" t="s">
        <v>628</v>
      </c>
      <c r="C321" s="2">
        <v>22672</v>
      </c>
      <c r="D321" s="2" t="s">
        <v>347</v>
      </c>
      <c r="E321" s="2">
        <v>42082</v>
      </c>
      <c r="H321" s="2"/>
      <c r="I321" s="2"/>
      <c r="J321" s="2"/>
      <c r="M321">
        <v>0.21467103343456984</v>
      </c>
      <c r="N321" s="3">
        <f ca="1">RAND()</f>
        <v>0.7396582786459476</v>
      </c>
      <c r="P321" s="3">
        <f>INT(42007+350*M321)</f>
        <v>42082</v>
      </c>
    </row>
    <row r="322" spans="1:16" ht="12.75">
      <c r="A322" t="s">
        <v>981</v>
      </c>
      <c r="B322" t="s">
        <v>598</v>
      </c>
      <c r="C322" s="2">
        <v>14425</v>
      </c>
      <c r="D322" s="2" t="s">
        <v>348</v>
      </c>
      <c r="E322" s="2">
        <v>42337</v>
      </c>
      <c r="H322" s="2"/>
      <c r="I322" s="2"/>
      <c r="J322" s="2"/>
      <c r="M322">
        <v>0.9432887949515134</v>
      </c>
      <c r="N322" s="3">
        <f ca="1">RAND()</f>
        <v>0.3297479634638876</v>
      </c>
      <c r="P322" s="3">
        <f>INT(42007+350*M322)</f>
        <v>42337</v>
      </c>
    </row>
    <row r="323" spans="1:16" ht="12.75">
      <c r="A323" t="s">
        <v>982</v>
      </c>
      <c r="B323" t="s">
        <v>857</v>
      </c>
      <c r="C323" s="2">
        <v>23646</v>
      </c>
      <c r="D323" s="2" t="s">
        <v>349</v>
      </c>
      <c r="E323" s="2">
        <v>42339</v>
      </c>
      <c r="H323" s="2"/>
      <c r="I323" s="2"/>
      <c r="J323" s="2"/>
      <c r="M323">
        <v>0.9503614054992795</v>
      </c>
      <c r="N323" s="3">
        <f ca="1">RAND()</f>
        <v>0.14881199598312378</v>
      </c>
      <c r="P323" s="3">
        <f>INT(42007+350*M323)</f>
        <v>42339</v>
      </c>
    </row>
    <row r="324" spans="1:16" ht="12.75">
      <c r="A324" t="s">
        <v>983</v>
      </c>
      <c r="B324" t="s">
        <v>719</v>
      </c>
      <c r="C324" s="2">
        <v>18070</v>
      </c>
      <c r="D324" s="2" t="s">
        <v>350</v>
      </c>
      <c r="E324" s="2">
        <v>42227</v>
      </c>
      <c r="H324" s="2"/>
      <c r="I324" s="2"/>
      <c r="J324" s="2"/>
      <c r="M324">
        <v>0.6289172135293484</v>
      </c>
      <c r="N324" s="3">
        <f ca="1">RAND()</f>
        <v>0.24038766673766077</v>
      </c>
      <c r="P324" s="3">
        <f>INT(42007+350*M324)</f>
        <v>42227</v>
      </c>
    </row>
    <row r="325" spans="1:16" ht="12.75">
      <c r="A325" t="s">
        <v>984</v>
      </c>
      <c r="B325" t="s">
        <v>642</v>
      </c>
      <c r="C325" s="2">
        <v>18672</v>
      </c>
      <c r="D325" s="2" t="s">
        <v>351</v>
      </c>
      <c r="E325" s="2">
        <v>42262</v>
      </c>
      <c r="H325" s="2"/>
      <c r="I325" s="2"/>
      <c r="J325" s="2"/>
      <c r="M325">
        <v>0.7310279104858637</v>
      </c>
      <c r="N325" s="3">
        <f ca="1">RAND()</f>
        <v>0.7707797901239246</v>
      </c>
      <c r="P325" s="3">
        <f>INT(42007+350*M325)</f>
        <v>42262</v>
      </c>
    </row>
    <row r="326" spans="1:16" ht="12.75">
      <c r="A326" t="s">
        <v>985</v>
      </c>
      <c r="B326" t="s">
        <v>634</v>
      </c>
      <c r="C326" s="2">
        <v>20548</v>
      </c>
      <c r="D326" s="2" t="s">
        <v>352</v>
      </c>
      <c r="E326" s="2">
        <v>42057</v>
      </c>
      <c r="H326" s="2"/>
      <c r="I326" s="2"/>
      <c r="J326" s="2"/>
      <c r="M326">
        <v>0.143257008632645</v>
      </c>
      <c r="N326" s="3">
        <f ca="1">RAND()</f>
        <v>0.3049951025750488</v>
      </c>
      <c r="P326" s="3">
        <f>INT(42007+350*M326)</f>
        <v>42057</v>
      </c>
    </row>
    <row r="327" spans="1:16" ht="12.75">
      <c r="A327" t="s">
        <v>986</v>
      </c>
      <c r="B327" t="s">
        <v>734</v>
      </c>
      <c r="C327" s="2">
        <v>22499</v>
      </c>
      <c r="D327" s="2" t="s">
        <v>353</v>
      </c>
      <c r="E327" s="2">
        <v>42191</v>
      </c>
      <c r="H327" s="2"/>
      <c r="I327" s="2"/>
      <c r="J327" s="2"/>
      <c r="M327">
        <v>0.5258079115301371</v>
      </c>
      <c r="N327" s="3">
        <f ca="1">RAND()</f>
        <v>0.8987798760645092</v>
      </c>
      <c r="P327" s="3">
        <f>INT(42007+350*M327)</f>
        <v>42191</v>
      </c>
    </row>
    <row r="328" spans="1:16" ht="12.75">
      <c r="A328" t="s">
        <v>987</v>
      </c>
      <c r="B328" t="s">
        <v>839</v>
      </c>
      <c r="C328" s="2">
        <v>13604</v>
      </c>
      <c r="D328" s="2" t="s">
        <v>354</v>
      </c>
      <c r="E328" s="2">
        <v>42247</v>
      </c>
      <c r="H328" s="2"/>
      <c r="I328" s="2"/>
      <c r="J328" s="2"/>
      <c r="M328">
        <v>0.6877222256734967</v>
      </c>
      <c r="N328" s="3">
        <f ca="1">RAND()</f>
        <v>0.1422786731272936</v>
      </c>
      <c r="P328" s="3">
        <f>INT(42007+350*M328)</f>
        <v>42247</v>
      </c>
    </row>
    <row r="329" spans="1:16" ht="12.75">
      <c r="A329" t="s">
        <v>988</v>
      </c>
      <c r="B329" t="s">
        <v>919</v>
      </c>
      <c r="C329" s="2">
        <v>20155</v>
      </c>
      <c r="D329" s="2" t="s">
        <v>322</v>
      </c>
      <c r="E329" s="2">
        <v>42081</v>
      </c>
      <c r="H329" s="2"/>
      <c r="I329" s="2"/>
      <c r="J329" s="2"/>
      <c r="M329">
        <v>0.21195941884070635</v>
      </c>
      <c r="N329" s="3">
        <f ca="1">RAND()</f>
        <v>0.5709725678898394</v>
      </c>
      <c r="P329" s="3">
        <f>INT(42007+350*M329)</f>
        <v>42081</v>
      </c>
    </row>
    <row r="330" spans="1:16" ht="12.75">
      <c r="A330" t="s">
        <v>989</v>
      </c>
      <c r="B330" t="s">
        <v>670</v>
      </c>
      <c r="C330" s="2">
        <v>17114</v>
      </c>
      <c r="D330" s="2" t="s">
        <v>355</v>
      </c>
      <c r="E330" s="2">
        <v>42083</v>
      </c>
      <c r="H330" s="2"/>
      <c r="I330" s="2"/>
      <c r="J330" s="2"/>
      <c r="M330">
        <v>0.2179892824497074</v>
      </c>
      <c r="N330" s="3">
        <f ca="1">RAND()</f>
        <v>0.9663502520415932</v>
      </c>
      <c r="P330" s="3">
        <f>INT(42007+350*M330)</f>
        <v>42083</v>
      </c>
    </row>
    <row r="331" spans="1:16" ht="12.75">
      <c r="A331" t="s">
        <v>990</v>
      </c>
      <c r="B331" t="s">
        <v>708</v>
      </c>
      <c r="C331" s="2">
        <v>34721</v>
      </c>
      <c r="D331" s="2" t="s">
        <v>356</v>
      </c>
      <c r="E331" s="2">
        <v>42059</v>
      </c>
      <c r="H331" s="2"/>
      <c r="I331" s="2"/>
      <c r="J331" s="2"/>
      <c r="M331">
        <v>0.14960205648094416</v>
      </c>
      <c r="N331" s="3">
        <f ca="1">RAND()</f>
        <v>0.08754898677580059</v>
      </c>
      <c r="P331" s="3">
        <f>INT(42007+350*M331)</f>
        <v>42059</v>
      </c>
    </row>
    <row r="332" spans="1:16" ht="12.75">
      <c r="A332" t="s">
        <v>991</v>
      </c>
      <c r="B332" t="s">
        <v>525</v>
      </c>
      <c r="C332" s="2">
        <v>26282</v>
      </c>
      <c r="D332" s="2" t="s">
        <v>357</v>
      </c>
      <c r="E332" s="2">
        <v>42337</v>
      </c>
      <c r="H332" s="2"/>
      <c r="I332" s="2"/>
      <c r="J332" s="2"/>
      <c r="M332">
        <v>0.9444887361023575</v>
      </c>
      <c r="N332" s="3">
        <f ca="1">RAND()</f>
        <v>0.3029550090432167</v>
      </c>
      <c r="P332" s="3">
        <f>INT(42007+350*M332)</f>
        <v>42337</v>
      </c>
    </row>
    <row r="333" spans="1:16" ht="12.75">
      <c r="A333" t="s">
        <v>992</v>
      </c>
      <c r="B333" t="s">
        <v>529</v>
      </c>
      <c r="C333" s="2">
        <v>31766</v>
      </c>
      <c r="D333" s="2" t="s">
        <v>358</v>
      </c>
      <c r="E333" s="2">
        <v>42321</v>
      </c>
      <c r="H333" s="2"/>
      <c r="I333" s="2"/>
      <c r="J333" s="2"/>
      <c r="M333">
        <v>0.8979438515380025</v>
      </c>
      <c r="N333" s="3">
        <f ca="1">RAND()</f>
        <v>0.5637834339868277</v>
      </c>
      <c r="P333" s="3">
        <f>INT(42007+350*M333)</f>
        <v>42321</v>
      </c>
    </row>
    <row r="334" spans="1:16" ht="12.75">
      <c r="A334" t="s">
        <v>993</v>
      </c>
      <c r="B334" t="s">
        <v>994</v>
      </c>
      <c r="C334" s="2">
        <v>13263</v>
      </c>
      <c r="D334" s="2" t="s">
        <v>359</v>
      </c>
      <c r="E334" s="2">
        <v>42270</v>
      </c>
      <c r="H334" s="2"/>
      <c r="I334" s="2"/>
      <c r="J334" s="2"/>
      <c r="M334">
        <v>0.7516717072576284</v>
      </c>
      <c r="N334" s="3">
        <f ca="1">RAND()</f>
        <v>0.40221483539789915</v>
      </c>
      <c r="P334" s="3">
        <f>INT(42007+350*M334)</f>
        <v>42270</v>
      </c>
    </row>
    <row r="335" spans="1:16" ht="12.75">
      <c r="A335" t="s">
        <v>995</v>
      </c>
      <c r="B335" t="s">
        <v>926</v>
      </c>
      <c r="C335" s="2">
        <v>11644</v>
      </c>
      <c r="D335" s="2" t="s">
        <v>360</v>
      </c>
      <c r="E335" s="2">
        <v>42237</v>
      </c>
      <c r="H335" s="2"/>
      <c r="I335" s="2"/>
      <c r="J335" s="2"/>
      <c r="M335">
        <v>0.6595662822946906</v>
      </c>
      <c r="N335" s="3">
        <f ca="1">RAND()</f>
        <v>0.3912096484564245</v>
      </c>
      <c r="P335" s="3">
        <f>INT(42007+350*M335)</f>
        <v>42237</v>
      </c>
    </row>
    <row r="336" spans="1:16" ht="12.75">
      <c r="A336" t="s">
        <v>996</v>
      </c>
      <c r="B336" t="s">
        <v>884</v>
      </c>
      <c r="C336" s="2">
        <v>17090</v>
      </c>
      <c r="D336" s="2" t="s">
        <v>361</v>
      </c>
      <c r="E336" s="2">
        <v>42192</v>
      </c>
      <c r="H336" s="2"/>
      <c r="I336" s="2"/>
      <c r="J336" s="2"/>
      <c r="M336">
        <v>0.5309887803159654</v>
      </c>
      <c r="N336" s="3">
        <f ca="1">RAND()</f>
        <v>0.8406787246931344</v>
      </c>
      <c r="P336" s="3">
        <f>INT(42007+350*M336)</f>
        <v>42192</v>
      </c>
    </row>
    <row r="337" spans="1:16" ht="12.75">
      <c r="A337" t="s">
        <v>997</v>
      </c>
      <c r="B337" t="s">
        <v>548</v>
      </c>
      <c r="C337" s="2">
        <v>17430</v>
      </c>
      <c r="D337" s="2" t="s">
        <v>362</v>
      </c>
      <c r="E337" s="2">
        <v>42193</v>
      </c>
      <c r="H337" s="2"/>
      <c r="I337" s="2"/>
      <c r="J337" s="2"/>
      <c r="M337">
        <v>0.5321353471372277</v>
      </c>
      <c r="N337" s="3">
        <f ca="1">RAND()</f>
        <v>0.25084593473002315</v>
      </c>
      <c r="P337" s="3">
        <f>INT(42007+350*M337)</f>
        <v>42193</v>
      </c>
    </row>
    <row r="338" spans="1:16" ht="12.75">
      <c r="A338" t="s">
        <v>998</v>
      </c>
      <c r="B338" t="s">
        <v>899</v>
      </c>
      <c r="C338" s="2">
        <v>11354</v>
      </c>
      <c r="D338" s="2" t="s">
        <v>363</v>
      </c>
      <c r="E338" s="2">
        <v>42236</v>
      </c>
      <c r="H338" s="2"/>
      <c r="I338" s="2"/>
      <c r="J338" s="2"/>
      <c r="M338">
        <v>0.6568306770641357</v>
      </c>
      <c r="N338" s="3">
        <f ca="1">RAND()</f>
        <v>0.7508737053722143</v>
      </c>
      <c r="P338" s="3">
        <f>INT(42007+350*M338)</f>
        <v>42236</v>
      </c>
    </row>
    <row r="339" spans="1:16" ht="12.75">
      <c r="A339" t="s">
        <v>999</v>
      </c>
      <c r="B339" t="s">
        <v>734</v>
      </c>
      <c r="C339" s="2">
        <v>13143</v>
      </c>
      <c r="D339" s="2" t="s">
        <v>364</v>
      </c>
      <c r="E339" s="2">
        <v>42207</v>
      </c>
      <c r="H339" s="2"/>
      <c r="I339" s="2"/>
      <c r="J339" s="2"/>
      <c r="M339">
        <v>0.5714593029115349</v>
      </c>
      <c r="N339" s="3">
        <f ca="1">RAND()</f>
        <v>0.1511169532313943</v>
      </c>
      <c r="P339" s="3">
        <f>INT(42007+350*M339)</f>
        <v>42207</v>
      </c>
    </row>
    <row r="340" spans="1:16" ht="12.75">
      <c r="A340" t="s">
        <v>1000</v>
      </c>
      <c r="B340" t="s">
        <v>899</v>
      </c>
      <c r="C340" s="2">
        <v>16086</v>
      </c>
      <c r="D340" s="2" t="s">
        <v>365</v>
      </c>
      <c r="E340" s="2">
        <v>42341</v>
      </c>
      <c r="H340" s="2"/>
      <c r="I340" s="2"/>
      <c r="J340" s="2"/>
      <c r="M340">
        <v>0.9568209536373615</v>
      </c>
      <c r="N340" s="3">
        <f ca="1">RAND()</f>
        <v>0.9750877514015883</v>
      </c>
      <c r="P340" s="3">
        <f>INT(42007+350*M340)</f>
        <v>42341</v>
      </c>
    </row>
    <row r="341" spans="1:16" ht="12.75">
      <c r="A341" t="s">
        <v>1001</v>
      </c>
      <c r="B341" t="s">
        <v>558</v>
      </c>
      <c r="C341" s="2">
        <v>32127</v>
      </c>
      <c r="D341" s="2" t="s">
        <v>366</v>
      </c>
      <c r="E341" s="2">
        <v>42157</v>
      </c>
      <c r="H341" s="2"/>
      <c r="I341" s="2"/>
      <c r="J341" s="2"/>
      <c r="M341">
        <v>0.43005349370650947</v>
      </c>
      <c r="N341" s="3">
        <f ca="1">RAND()</f>
        <v>0.24103897507302463</v>
      </c>
      <c r="P341" s="3">
        <f>INT(42007+350*M341)</f>
        <v>42157</v>
      </c>
    </row>
    <row r="342" spans="1:16" ht="12.75">
      <c r="A342" t="s">
        <v>1002</v>
      </c>
      <c r="B342" t="s">
        <v>842</v>
      </c>
      <c r="C342" s="2">
        <v>29276</v>
      </c>
      <c r="D342" s="2" t="s">
        <v>367</v>
      </c>
      <c r="E342" s="2">
        <v>42117</v>
      </c>
      <c r="H342" s="2"/>
      <c r="I342" s="2"/>
      <c r="J342" s="2"/>
      <c r="M342">
        <v>0.3155267732217908</v>
      </c>
      <c r="N342" s="3">
        <f ca="1">RAND()</f>
        <v>0.2747268248349428</v>
      </c>
      <c r="P342" s="3">
        <f>INT(42007+350*M342)</f>
        <v>42117</v>
      </c>
    </row>
    <row r="343" spans="1:16" ht="12.75">
      <c r="A343" t="s">
        <v>1003</v>
      </c>
      <c r="B343" t="s">
        <v>912</v>
      </c>
      <c r="C343" s="2">
        <v>27839</v>
      </c>
      <c r="D343" s="2" t="s">
        <v>368</v>
      </c>
      <c r="E343" s="2">
        <v>42068</v>
      </c>
      <c r="H343" s="2"/>
      <c r="I343" s="2"/>
      <c r="J343" s="2"/>
      <c r="M343">
        <v>0.17445396957919002</v>
      </c>
      <c r="N343" s="3">
        <f ca="1">RAND()</f>
        <v>0.32113425084389746</v>
      </c>
      <c r="P343" s="3">
        <f>INT(42007+350*M343)</f>
        <v>42068</v>
      </c>
    </row>
    <row r="344" spans="1:16" ht="12.75">
      <c r="A344" t="s">
        <v>1004</v>
      </c>
      <c r="B344" t="s">
        <v>1005</v>
      </c>
      <c r="C344" s="2">
        <v>28860</v>
      </c>
      <c r="D344" s="2" t="s">
        <v>369</v>
      </c>
      <c r="E344" s="2">
        <v>42324</v>
      </c>
      <c r="H344" s="2"/>
      <c r="I344" s="2"/>
      <c r="J344" s="2"/>
      <c r="M344">
        <v>0.9074999527074397</v>
      </c>
      <c r="N344" s="3">
        <f ca="1">RAND()</f>
        <v>0.13288993947207928</v>
      </c>
      <c r="P344" s="3">
        <f>INT(42007+350*M344)</f>
        <v>42324</v>
      </c>
    </row>
    <row r="345" spans="1:16" ht="12.75">
      <c r="A345" t="s">
        <v>1006</v>
      </c>
      <c r="B345" t="s">
        <v>774</v>
      </c>
      <c r="C345" s="2">
        <v>22693</v>
      </c>
      <c r="D345" s="2" t="s">
        <v>370</v>
      </c>
      <c r="E345" s="2">
        <v>42042</v>
      </c>
      <c r="H345" s="2"/>
      <c r="I345" s="2"/>
      <c r="J345" s="2"/>
      <c r="M345">
        <v>0.1006868991535157</v>
      </c>
      <c r="N345" s="3">
        <f ca="1">RAND()</f>
        <v>0.3490559095516801</v>
      </c>
      <c r="P345" s="3">
        <f>INT(42007+350*M345)</f>
        <v>42042</v>
      </c>
    </row>
    <row r="346" spans="1:16" ht="12.75">
      <c r="A346" t="s">
        <v>1007</v>
      </c>
      <c r="B346" t="s">
        <v>582</v>
      </c>
      <c r="C346" s="2">
        <v>30665</v>
      </c>
      <c r="D346" s="2" t="s">
        <v>371</v>
      </c>
      <c r="E346" s="2">
        <v>42324</v>
      </c>
      <c r="H346" s="2"/>
      <c r="I346" s="2"/>
      <c r="J346" s="2"/>
      <c r="M346">
        <v>0.9075177989434451</v>
      </c>
      <c r="N346" s="3">
        <f ca="1">RAND()</f>
        <v>0.6846877504140139</v>
      </c>
      <c r="P346" s="3">
        <f>INT(42007+350*M346)</f>
        <v>42324</v>
      </c>
    </row>
    <row r="347" spans="1:16" ht="12.75">
      <c r="A347" t="s">
        <v>1008</v>
      </c>
      <c r="B347" t="s">
        <v>717</v>
      </c>
      <c r="C347" s="2">
        <v>23152</v>
      </c>
      <c r="D347" s="2" t="s">
        <v>372</v>
      </c>
      <c r="E347" s="2">
        <v>42318</v>
      </c>
      <c r="H347" s="2"/>
      <c r="I347" s="2"/>
      <c r="J347" s="2"/>
      <c r="M347">
        <v>0.8896435247734189</v>
      </c>
      <c r="N347" s="3">
        <f ca="1">RAND()</f>
        <v>0.8204771874006838</v>
      </c>
      <c r="P347" s="3">
        <f>INT(42007+350*M347)</f>
        <v>42318</v>
      </c>
    </row>
    <row r="348" spans="1:16" ht="12.75">
      <c r="A348" t="s">
        <v>1009</v>
      </c>
      <c r="B348" t="s">
        <v>666</v>
      </c>
      <c r="C348" s="2">
        <v>35058</v>
      </c>
      <c r="D348" s="2" t="s">
        <v>373</v>
      </c>
      <c r="E348" s="2">
        <v>42053</v>
      </c>
      <c r="H348" s="2"/>
      <c r="I348" s="2"/>
      <c r="J348" s="2"/>
      <c r="M348">
        <v>0.13289635116234422</v>
      </c>
      <c r="N348" s="3">
        <f ca="1">RAND()</f>
        <v>0.19716498535126448</v>
      </c>
      <c r="P348" s="3">
        <f>INT(42007+350*M348)</f>
        <v>42053</v>
      </c>
    </row>
    <row r="349" spans="1:16" ht="12.75">
      <c r="A349" t="s">
        <v>1010</v>
      </c>
      <c r="B349" t="s">
        <v>592</v>
      </c>
      <c r="C349" s="2">
        <v>15933</v>
      </c>
      <c r="D349" s="2" t="s">
        <v>374</v>
      </c>
      <c r="E349" s="2">
        <v>42347</v>
      </c>
      <c r="H349" s="2"/>
      <c r="I349" s="2"/>
      <c r="J349" s="2"/>
      <c r="M349">
        <v>0.9733198501635343</v>
      </c>
      <c r="N349" s="3">
        <f ca="1">RAND()</f>
        <v>0.7572846300899982</v>
      </c>
      <c r="P349" s="3">
        <f>INT(42007+350*M349)</f>
        <v>42347</v>
      </c>
    </row>
    <row r="350" spans="1:16" ht="12.75">
      <c r="A350" t="s">
        <v>1011</v>
      </c>
      <c r="B350" t="s">
        <v>713</v>
      </c>
      <c r="C350" s="2">
        <v>24995</v>
      </c>
      <c r="D350" s="2" t="s">
        <v>375</v>
      </c>
      <c r="E350" s="2">
        <v>42071</v>
      </c>
      <c r="H350" s="2"/>
      <c r="I350" s="2"/>
      <c r="J350" s="2"/>
      <c r="M350">
        <v>0.18358125956729054</v>
      </c>
      <c r="N350" s="3">
        <f ca="1">RAND()</f>
        <v>0.5424089203588665</v>
      </c>
      <c r="P350" s="3">
        <f>INT(42007+350*M350)</f>
        <v>42071</v>
      </c>
    </row>
    <row r="351" spans="1:16" ht="12.75">
      <c r="A351" t="s">
        <v>1012</v>
      </c>
      <c r="B351" t="s">
        <v>700</v>
      </c>
      <c r="C351" s="2">
        <v>19921</v>
      </c>
      <c r="D351" s="2" t="s">
        <v>376</v>
      </c>
      <c r="E351" s="2">
        <v>42175</v>
      </c>
      <c r="H351" s="2"/>
      <c r="I351" s="2"/>
      <c r="J351" s="2"/>
      <c r="M351">
        <v>0.48095112829469144</v>
      </c>
      <c r="N351" s="3">
        <f ca="1">RAND()</f>
        <v>0.6514251050539315</v>
      </c>
      <c r="P351" s="3">
        <f>INT(42007+350*M351)</f>
        <v>42175</v>
      </c>
    </row>
    <row r="352" spans="1:16" ht="12.75">
      <c r="A352" t="s">
        <v>1013</v>
      </c>
      <c r="B352" t="s">
        <v>921</v>
      </c>
      <c r="C352" s="2">
        <v>25179</v>
      </c>
      <c r="D352" s="2" t="s">
        <v>377</v>
      </c>
      <c r="E352" s="2">
        <v>42153</v>
      </c>
      <c r="H352" s="2"/>
      <c r="I352" s="2"/>
      <c r="J352" s="2"/>
      <c r="M352">
        <v>0.41827202029526234</v>
      </c>
      <c r="N352" s="3">
        <f ca="1">RAND()</f>
        <v>0.014979289146140218</v>
      </c>
      <c r="P352" s="3">
        <f>INT(42007+350*M352)</f>
        <v>42153</v>
      </c>
    </row>
    <row r="353" spans="1:16" ht="12.75">
      <c r="A353" t="s">
        <v>1014</v>
      </c>
      <c r="B353" t="s">
        <v>813</v>
      </c>
      <c r="C353" s="2">
        <v>20577</v>
      </c>
      <c r="D353" s="2" t="s">
        <v>378</v>
      </c>
      <c r="E353" s="2">
        <v>42038</v>
      </c>
      <c r="H353" s="2"/>
      <c r="I353" s="2"/>
      <c r="J353" s="2"/>
      <c r="M353">
        <v>0.08870925847440958</v>
      </c>
      <c r="N353" s="3">
        <f ca="1">RAND()</f>
        <v>0.8307238731067628</v>
      </c>
      <c r="P353" s="3">
        <f>INT(42007+350*M353)</f>
        <v>42038</v>
      </c>
    </row>
    <row r="354" spans="1:16" ht="12.75">
      <c r="A354" t="s">
        <v>1015</v>
      </c>
      <c r="B354" t="s">
        <v>1016</v>
      </c>
      <c r="C354" s="2">
        <v>32473</v>
      </c>
      <c r="D354" s="2" t="s">
        <v>379</v>
      </c>
      <c r="E354" s="2">
        <v>42180</v>
      </c>
      <c r="H354" s="2"/>
      <c r="I354" s="2"/>
      <c r="J354" s="2"/>
      <c r="M354">
        <v>0.4962999892886728</v>
      </c>
      <c r="N354" s="3">
        <f ca="1">RAND()</f>
        <v>0.32121533202007413</v>
      </c>
      <c r="P354" s="3">
        <f>INT(42007+350*M354)</f>
        <v>42180</v>
      </c>
    </row>
    <row r="355" spans="1:16" ht="12.75">
      <c r="A355" t="s">
        <v>1017</v>
      </c>
      <c r="B355" t="s">
        <v>570</v>
      </c>
      <c r="C355" s="2">
        <v>12359</v>
      </c>
      <c r="D355" s="2" t="s">
        <v>380</v>
      </c>
      <c r="E355" s="2">
        <v>42059</v>
      </c>
      <c r="H355" s="2"/>
      <c r="I355" s="2"/>
      <c r="J355" s="2"/>
      <c r="M355">
        <v>0.148605368565768</v>
      </c>
      <c r="N355" s="3">
        <f ca="1">RAND()</f>
        <v>0.7442097547464073</v>
      </c>
      <c r="P355" s="3">
        <f>INT(42007+350*M355)</f>
        <v>42059</v>
      </c>
    </row>
    <row r="356" spans="1:16" ht="12.75">
      <c r="A356" t="s">
        <v>1018</v>
      </c>
      <c r="B356" t="s">
        <v>865</v>
      </c>
      <c r="C356" s="2">
        <v>22843</v>
      </c>
      <c r="D356" s="2" t="s">
        <v>381</v>
      </c>
      <c r="E356" s="2">
        <v>42136</v>
      </c>
      <c r="H356" s="2"/>
      <c r="I356" s="2"/>
      <c r="J356" s="2"/>
      <c r="M356">
        <v>0.36874652886763215</v>
      </c>
      <c r="N356" s="3">
        <f ca="1">RAND()</f>
        <v>0.010097280843183398</v>
      </c>
      <c r="P356" s="3">
        <f>INT(42007+350*M356)</f>
        <v>42136</v>
      </c>
    </row>
    <row r="357" spans="1:16" ht="12.75">
      <c r="A357" t="s">
        <v>1019</v>
      </c>
      <c r="B357" t="s">
        <v>648</v>
      </c>
      <c r="C357" s="2">
        <v>18222</v>
      </c>
      <c r="D357" s="2" t="s">
        <v>382</v>
      </c>
      <c r="E357" s="2">
        <v>42047</v>
      </c>
      <c r="H357" s="2"/>
      <c r="I357" s="2"/>
      <c r="J357" s="2"/>
      <c r="M357">
        <v>0.11481763538904488</v>
      </c>
      <c r="N357" s="3">
        <f ca="1">RAND()</f>
        <v>0.30562469409778714</v>
      </c>
      <c r="P357" s="3">
        <f>INT(42007+350*M357)</f>
        <v>42047</v>
      </c>
    </row>
    <row r="358" spans="1:16" ht="12.75">
      <c r="A358" t="s">
        <v>1020</v>
      </c>
      <c r="B358" t="s">
        <v>1021</v>
      </c>
      <c r="C358" s="2">
        <v>30928</v>
      </c>
      <c r="D358" s="2" t="s">
        <v>383</v>
      </c>
      <c r="E358" s="2">
        <v>42034</v>
      </c>
      <c r="H358" s="2"/>
      <c r="I358" s="2"/>
      <c r="J358" s="2"/>
      <c r="M358">
        <v>0.07796119689010084</v>
      </c>
      <c r="N358" s="3">
        <f ca="1">RAND()</f>
        <v>0.2831941309850663</v>
      </c>
      <c r="P358" s="3">
        <f>INT(42007+350*M358)</f>
        <v>42034</v>
      </c>
    </row>
    <row r="359" spans="1:16" ht="12.75">
      <c r="A359" t="s">
        <v>1022</v>
      </c>
      <c r="B359" t="s">
        <v>703</v>
      </c>
      <c r="C359" s="2">
        <v>13210</v>
      </c>
      <c r="D359" s="2" t="s">
        <v>384</v>
      </c>
      <c r="E359" s="2">
        <v>42318</v>
      </c>
      <c r="H359" s="2"/>
      <c r="I359" s="2"/>
      <c r="J359" s="2"/>
      <c r="M359">
        <v>0.8892063028179109</v>
      </c>
      <c r="N359" s="3">
        <f ca="1">RAND()</f>
        <v>0.9878801116719842</v>
      </c>
      <c r="P359" s="3">
        <f>INT(42007+350*M359)</f>
        <v>42318</v>
      </c>
    </row>
    <row r="360" spans="1:16" ht="12.75">
      <c r="A360" t="s">
        <v>1023</v>
      </c>
      <c r="B360" t="s">
        <v>666</v>
      </c>
      <c r="C360" s="2">
        <v>24256</v>
      </c>
      <c r="D360" s="2" t="s">
        <v>385</v>
      </c>
      <c r="E360" s="2">
        <v>42284</v>
      </c>
      <c r="H360" s="2"/>
      <c r="I360" s="2"/>
      <c r="J360" s="2"/>
      <c r="M360">
        <v>0.7939910732675344</v>
      </c>
      <c r="N360" s="3">
        <f ca="1">RAND()</f>
        <v>0.44404770713299513</v>
      </c>
      <c r="P360" s="3">
        <f>INT(42007+350*M360)</f>
        <v>42284</v>
      </c>
    </row>
    <row r="361" spans="1:16" ht="12.75">
      <c r="A361" t="s">
        <v>1024</v>
      </c>
      <c r="B361" t="s">
        <v>592</v>
      </c>
      <c r="C361" s="2">
        <v>26401</v>
      </c>
      <c r="D361" s="2" t="s">
        <v>386</v>
      </c>
      <c r="E361" s="2">
        <v>42048</v>
      </c>
      <c r="H361" s="2"/>
      <c r="I361" s="2"/>
      <c r="J361" s="2"/>
      <c r="M361">
        <v>0.11903454060666263</v>
      </c>
      <c r="N361" s="3">
        <f ca="1">RAND()</f>
        <v>0.6258469331078231</v>
      </c>
      <c r="P361" s="3">
        <f>INT(42007+350*M361)</f>
        <v>42048</v>
      </c>
    </row>
    <row r="362" spans="1:16" ht="12.75">
      <c r="A362" t="s">
        <v>1025</v>
      </c>
      <c r="B362" t="s">
        <v>873</v>
      </c>
      <c r="C362" s="2">
        <v>27587</v>
      </c>
      <c r="D362" s="2" t="s">
        <v>387</v>
      </c>
      <c r="E362" s="2">
        <v>42286</v>
      </c>
      <c r="H362" s="2"/>
      <c r="I362" s="2"/>
      <c r="J362" s="2"/>
      <c r="M362">
        <v>0.7986870226450264</v>
      </c>
      <c r="N362" s="3">
        <f ca="1">RAND()</f>
        <v>0.018944896524772048</v>
      </c>
      <c r="P362" s="3">
        <f>INT(42007+350*M362)</f>
        <v>42286</v>
      </c>
    </row>
    <row r="363" spans="1:16" ht="12.75">
      <c r="A363" t="s">
        <v>1026</v>
      </c>
      <c r="B363" t="s">
        <v>796</v>
      </c>
      <c r="C363" s="2">
        <v>22640</v>
      </c>
      <c r="D363" s="2" t="s">
        <v>388</v>
      </c>
      <c r="E363" s="2">
        <v>42157</v>
      </c>
      <c r="H363" s="2"/>
      <c r="I363" s="2"/>
      <c r="J363" s="2"/>
      <c r="M363">
        <v>0.43054707115516067</v>
      </c>
      <c r="N363" s="3">
        <f ca="1">RAND()</f>
        <v>0.12557332054711878</v>
      </c>
      <c r="P363" s="3">
        <f>INT(42007+350*M363)</f>
        <v>42157</v>
      </c>
    </row>
    <row r="364" spans="1:16" ht="12.75">
      <c r="A364" t="s">
        <v>1027</v>
      </c>
      <c r="B364" t="s">
        <v>698</v>
      </c>
      <c r="C364" s="2">
        <v>24235</v>
      </c>
      <c r="D364" s="2" t="s">
        <v>389</v>
      </c>
      <c r="E364" s="2">
        <v>42216</v>
      </c>
      <c r="H364" s="2"/>
      <c r="I364" s="2"/>
      <c r="J364" s="2"/>
      <c r="M364">
        <v>0.597248861566186</v>
      </c>
      <c r="N364" s="3">
        <f ca="1">RAND()</f>
        <v>0.8497048674616963</v>
      </c>
      <c r="P364" s="3">
        <f>INT(42007+350*M364)</f>
        <v>42216</v>
      </c>
    </row>
    <row r="365" spans="1:16" ht="12.75">
      <c r="A365" t="s">
        <v>1028</v>
      </c>
      <c r="B365" t="s">
        <v>676</v>
      </c>
      <c r="C365" s="2">
        <v>35641</v>
      </c>
      <c r="D365" s="2" t="s">
        <v>390</v>
      </c>
      <c r="E365" s="2">
        <v>42034</v>
      </c>
      <c r="H365" s="2"/>
      <c r="I365" s="2"/>
      <c r="J365" s="2"/>
      <c r="M365">
        <v>0.07785194600000978</v>
      </c>
      <c r="N365" s="3">
        <f ca="1">RAND()</f>
        <v>0.9886183978524059</v>
      </c>
      <c r="P365" s="3">
        <f>INT(42007+350*M365)</f>
        <v>42034</v>
      </c>
    </row>
    <row r="366" spans="1:16" ht="12.75">
      <c r="A366" t="s">
        <v>1029</v>
      </c>
      <c r="B366" t="s">
        <v>562</v>
      </c>
      <c r="C366" s="2">
        <v>35768</v>
      </c>
      <c r="D366" s="2" t="s">
        <v>391</v>
      </c>
      <c r="E366" s="2">
        <v>42249</v>
      </c>
      <c r="H366" s="2"/>
      <c r="I366" s="2"/>
      <c r="J366" s="2"/>
      <c r="M366">
        <v>0.6923474757932127</v>
      </c>
      <c r="N366" s="3">
        <f ca="1">RAND()</f>
        <v>0.22294900310225785</v>
      </c>
      <c r="P366" s="3">
        <f>INT(42007+350*M366)</f>
        <v>42249</v>
      </c>
    </row>
    <row r="367" spans="1:16" ht="12.75">
      <c r="A367" t="s">
        <v>1030</v>
      </c>
      <c r="B367" t="s">
        <v>556</v>
      </c>
      <c r="C367" s="2">
        <v>19500</v>
      </c>
      <c r="D367" s="2" t="s">
        <v>392</v>
      </c>
      <c r="E367" s="2">
        <v>42211</v>
      </c>
      <c r="H367" s="2"/>
      <c r="I367" s="2"/>
      <c r="J367" s="2"/>
      <c r="M367">
        <v>0.5841413775924593</v>
      </c>
      <c r="N367" s="3">
        <f ca="1">RAND()</f>
        <v>0.2730672990437597</v>
      </c>
      <c r="P367" s="3">
        <f>INT(42007+350*M367)</f>
        <v>42211</v>
      </c>
    </row>
    <row r="368" spans="1:16" ht="12.75">
      <c r="A368" t="s">
        <v>1031</v>
      </c>
      <c r="B368" t="s">
        <v>626</v>
      </c>
      <c r="C368" s="2">
        <v>16955</v>
      </c>
      <c r="D368" s="2" t="s">
        <v>393</v>
      </c>
      <c r="E368" s="2">
        <v>42045</v>
      </c>
      <c r="H368" s="2"/>
      <c r="I368" s="2"/>
      <c r="J368" s="2"/>
      <c r="M368">
        <v>0.1087648889515549</v>
      </c>
      <c r="N368" s="3">
        <f ca="1">RAND()</f>
        <v>0.36460970831103623</v>
      </c>
      <c r="P368" s="3">
        <f>INT(42007+350*M368)</f>
        <v>42045</v>
      </c>
    </row>
    <row r="369" spans="1:16" ht="12.75">
      <c r="A369" t="s">
        <v>1032</v>
      </c>
      <c r="B369" t="s">
        <v>754</v>
      </c>
      <c r="C369" s="2">
        <v>14217</v>
      </c>
      <c r="D369" s="2" t="s">
        <v>394</v>
      </c>
      <c r="E369" s="2">
        <v>42202</v>
      </c>
      <c r="H369" s="2"/>
      <c r="I369" s="2"/>
      <c r="J369" s="2"/>
      <c r="M369">
        <v>0.5588646905962378</v>
      </c>
      <c r="N369" s="3">
        <f ca="1">RAND()</f>
        <v>0.47741624317131937</v>
      </c>
      <c r="P369" s="3">
        <f>INT(42007+350*M369)</f>
        <v>42202</v>
      </c>
    </row>
    <row r="370" spans="1:16" ht="12.75">
      <c r="A370" t="s">
        <v>1033</v>
      </c>
      <c r="B370" t="s">
        <v>860</v>
      </c>
      <c r="C370" s="2">
        <v>28798</v>
      </c>
      <c r="D370" s="2" t="s">
        <v>395</v>
      </c>
      <c r="E370" s="2">
        <v>42224</v>
      </c>
      <c r="H370" s="2"/>
      <c r="I370" s="2"/>
      <c r="J370" s="2"/>
      <c r="M370">
        <v>0.620655472157523</v>
      </c>
      <c r="N370" s="3">
        <f ca="1">RAND()</f>
        <v>0.7688283624593168</v>
      </c>
      <c r="P370" s="3">
        <f>INT(42007+350*M370)</f>
        <v>42224</v>
      </c>
    </row>
    <row r="371" spans="1:16" ht="12.75">
      <c r="A371" t="s">
        <v>1034</v>
      </c>
      <c r="B371" t="s">
        <v>921</v>
      </c>
      <c r="C371" s="2">
        <v>18391</v>
      </c>
      <c r="D371" s="2" t="s">
        <v>396</v>
      </c>
      <c r="E371" s="2">
        <v>42350</v>
      </c>
      <c r="H371" s="2"/>
      <c r="I371" s="2"/>
      <c r="J371" s="2"/>
      <c r="M371">
        <v>0.9820552640594542</v>
      </c>
      <c r="N371" s="3">
        <f ca="1">RAND()</f>
        <v>0.9126774962060153</v>
      </c>
      <c r="P371" s="3">
        <f>INT(42007+350*M371)</f>
        <v>42350</v>
      </c>
    </row>
    <row r="372" spans="1:16" ht="12.75">
      <c r="A372" t="s">
        <v>1035</v>
      </c>
      <c r="B372" t="s">
        <v>544</v>
      </c>
      <c r="C372" s="2">
        <v>22375</v>
      </c>
      <c r="D372" s="2" t="s">
        <v>397</v>
      </c>
      <c r="E372" s="2">
        <v>42025</v>
      </c>
      <c r="H372" s="2"/>
      <c r="I372" s="2"/>
      <c r="J372" s="2"/>
      <c r="M372">
        <v>0.053996767150238156</v>
      </c>
      <c r="N372" s="3">
        <f ca="1">RAND()</f>
        <v>0.678468132391572</v>
      </c>
      <c r="P372" s="3">
        <f>INT(42007+350*M372)</f>
        <v>42025</v>
      </c>
    </row>
    <row r="373" spans="1:16" ht="12.75">
      <c r="A373" t="s">
        <v>1036</v>
      </c>
      <c r="B373" t="s">
        <v>1037</v>
      </c>
      <c r="C373" s="2">
        <v>27272</v>
      </c>
      <c r="D373" s="2" t="s">
        <v>398</v>
      </c>
      <c r="E373" s="2">
        <v>42148</v>
      </c>
      <c r="H373" s="2"/>
      <c r="I373" s="2"/>
      <c r="J373" s="2"/>
      <c r="M373">
        <v>0.40366335515864193</v>
      </c>
      <c r="N373" s="3">
        <f ca="1">RAND()</f>
        <v>0.6217137631028891</v>
      </c>
      <c r="P373" s="3">
        <f>INT(42007+350*M373)</f>
        <v>42148</v>
      </c>
    </row>
    <row r="374" spans="1:16" ht="12.75">
      <c r="A374" t="s">
        <v>1038</v>
      </c>
      <c r="B374" t="s">
        <v>800</v>
      </c>
      <c r="C374" s="2">
        <v>17466</v>
      </c>
      <c r="D374" s="2" t="s">
        <v>399</v>
      </c>
      <c r="E374" s="2">
        <v>42215</v>
      </c>
      <c r="H374" s="2"/>
      <c r="I374" s="2"/>
      <c r="J374" s="2"/>
      <c r="M374">
        <v>0.5953427494969219</v>
      </c>
      <c r="N374" s="3">
        <f ca="1">RAND()</f>
        <v>0.5323147978633642</v>
      </c>
      <c r="P374" s="3">
        <f>INT(42007+350*M374)</f>
        <v>42215</v>
      </c>
    </row>
    <row r="375" spans="1:16" ht="12.75">
      <c r="A375" t="s">
        <v>1039</v>
      </c>
      <c r="B375" t="s">
        <v>952</v>
      </c>
      <c r="C375" s="2">
        <v>34575</v>
      </c>
      <c r="D375" s="2" t="s">
        <v>400</v>
      </c>
      <c r="E375" s="2">
        <v>42118</v>
      </c>
      <c r="H375" s="2"/>
      <c r="I375" s="2"/>
      <c r="J375" s="2"/>
      <c r="M375">
        <v>0.3184159193187952</v>
      </c>
      <c r="N375" s="3">
        <f ca="1">RAND()</f>
        <v>0.4246269133873284</v>
      </c>
      <c r="P375" s="3">
        <f>INT(42007+350*M375)</f>
        <v>42118</v>
      </c>
    </row>
    <row r="376" spans="1:16" ht="12.75">
      <c r="A376" t="s">
        <v>1040</v>
      </c>
      <c r="B376" t="s">
        <v>646</v>
      </c>
      <c r="C376" s="2">
        <v>35828</v>
      </c>
      <c r="D376" s="2" t="s">
        <v>401</v>
      </c>
      <c r="E376" s="2">
        <v>42206</v>
      </c>
      <c r="H376" s="2"/>
      <c r="I376" s="2"/>
      <c r="J376" s="2"/>
      <c r="M376">
        <v>0.5701924283057451</v>
      </c>
      <c r="N376" s="3">
        <f ca="1">RAND()</f>
        <v>0.3879552544094622</v>
      </c>
      <c r="P376" s="3">
        <f>INT(42007+350*M376)</f>
        <v>42206</v>
      </c>
    </row>
    <row r="377" spans="1:16" ht="12.75">
      <c r="A377" t="s">
        <v>1041</v>
      </c>
      <c r="B377" t="s">
        <v>929</v>
      </c>
      <c r="C377" s="2">
        <v>33557</v>
      </c>
      <c r="D377" s="2" t="s">
        <v>402</v>
      </c>
      <c r="E377" s="2">
        <v>42069</v>
      </c>
      <c r="H377" s="2"/>
      <c r="I377" s="2"/>
      <c r="J377" s="2"/>
      <c r="M377">
        <v>0.1789624923840165</v>
      </c>
      <c r="N377" s="3">
        <f ca="1">RAND()</f>
        <v>0.4231862844899297</v>
      </c>
      <c r="P377" s="3">
        <f>INT(42007+350*M377)</f>
        <v>42069</v>
      </c>
    </row>
    <row r="378" spans="1:16" ht="12.75">
      <c r="A378" t="s">
        <v>1042</v>
      </c>
      <c r="B378" t="s">
        <v>550</v>
      </c>
      <c r="C378" s="2">
        <v>23722</v>
      </c>
      <c r="D378" s="2" t="s">
        <v>403</v>
      </c>
      <c r="E378" s="2">
        <v>42331</v>
      </c>
      <c r="H378" s="2"/>
      <c r="I378" s="2"/>
      <c r="J378" s="2"/>
      <c r="M378">
        <v>0.9280282973777503</v>
      </c>
      <c r="N378" s="3">
        <f ca="1">RAND()</f>
        <v>0.9791503034066409</v>
      </c>
      <c r="P378" s="3">
        <f>INT(42007+350*M378)</f>
        <v>42331</v>
      </c>
    </row>
    <row r="379" spans="1:16" ht="12.75">
      <c r="A379" t="s">
        <v>1043</v>
      </c>
      <c r="B379" t="s">
        <v>897</v>
      </c>
      <c r="C379" s="2">
        <v>31280</v>
      </c>
      <c r="D379" s="2" t="s">
        <v>404</v>
      </c>
      <c r="E379" s="2">
        <v>42304</v>
      </c>
      <c r="H379" s="2"/>
      <c r="I379" s="2"/>
      <c r="J379" s="2"/>
      <c r="M379">
        <v>0.8495013962965459</v>
      </c>
      <c r="N379" s="3">
        <f ca="1">RAND()</f>
        <v>0.9198897338937968</v>
      </c>
      <c r="P379" s="3">
        <f>INT(42007+350*M379)</f>
        <v>42304</v>
      </c>
    </row>
    <row r="380" spans="1:16" ht="12.75">
      <c r="A380" t="s">
        <v>1044</v>
      </c>
      <c r="B380" t="s">
        <v>839</v>
      </c>
      <c r="C380" s="2">
        <v>23857</v>
      </c>
      <c r="D380" s="2" t="s">
        <v>405</v>
      </c>
      <c r="E380" s="2">
        <v>42054</v>
      </c>
      <c r="H380" s="2"/>
      <c r="I380" s="2"/>
      <c r="J380" s="2"/>
      <c r="M380">
        <v>0.1349431020207703</v>
      </c>
      <c r="N380" s="3">
        <f ca="1">RAND()</f>
        <v>0.860614605480805</v>
      </c>
      <c r="P380" s="3">
        <f>INT(42007+350*M380)</f>
        <v>42054</v>
      </c>
    </row>
    <row r="381" spans="1:16" ht="12.75">
      <c r="A381" t="s">
        <v>1045</v>
      </c>
      <c r="B381" t="s">
        <v>926</v>
      </c>
      <c r="C381" s="2">
        <v>27338</v>
      </c>
      <c r="D381" s="2" t="s">
        <v>406</v>
      </c>
      <c r="E381" s="2">
        <v>42282</v>
      </c>
      <c r="H381" s="2"/>
      <c r="I381" s="2"/>
      <c r="J381" s="2"/>
      <c r="M381">
        <v>0.787905685370788</v>
      </c>
      <c r="N381" s="3">
        <f ca="1">RAND()</f>
        <v>0.17896374803967774</v>
      </c>
      <c r="P381" s="3">
        <f>INT(42007+350*M381)</f>
        <v>42282</v>
      </c>
    </row>
    <row r="382" spans="1:16" ht="12.75">
      <c r="A382" t="s">
        <v>1046</v>
      </c>
      <c r="B382" t="s">
        <v>815</v>
      </c>
      <c r="C382" s="2">
        <v>18114</v>
      </c>
      <c r="D382" s="2" t="s">
        <v>407</v>
      </c>
      <c r="E382" s="2">
        <v>42019</v>
      </c>
      <c r="H382" s="2"/>
      <c r="I382" s="2"/>
      <c r="J382" s="2"/>
      <c r="M382">
        <v>0.036440768744796515</v>
      </c>
      <c r="N382" s="3">
        <f ca="1">RAND()</f>
        <v>0.4630843554623425</v>
      </c>
      <c r="P382" s="3">
        <f>INT(42007+350*M382)</f>
        <v>42019</v>
      </c>
    </row>
    <row r="383" spans="1:16" ht="12.75">
      <c r="A383" t="s">
        <v>1047</v>
      </c>
      <c r="B383" t="s">
        <v>634</v>
      </c>
      <c r="C383" s="2">
        <v>14714</v>
      </c>
      <c r="D383" s="2" t="s">
        <v>408</v>
      </c>
      <c r="E383" s="2">
        <v>42243</v>
      </c>
      <c r="H383" s="2"/>
      <c r="I383" s="2"/>
      <c r="J383" s="2"/>
      <c r="M383">
        <v>0.6751667384523898</v>
      </c>
      <c r="N383" s="3">
        <f ca="1">RAND()</f>
        <v>0.113276238553226</v>
      </c>
      <c r="P383" s="3">
        <f>INT(42007+350*M383)</f>
        <v>42243</v>
      </c>
    </row>
    <row r="384" spans="1:16" ht="12.75">
      <c r="A384" t="s">
        <v>1048</v>
      </c>
      <c r="B384" t="s">
        <v>638</v>
      </c>
      <c r="C384" s="2">
        <v>18801</v>
      </c>
      <c r="D384" s="2" t="s">
        <v>409</v>
      </c>
      <c r="E384" s="2">
        <v>42202</v>
      </c>
      <c r="H384" s="2"/>
      <c r="I384" s="2"/>
      <c r="J384" s="2"/>
      <c r="M384">
        <v>0.5587648453656584</v>
      </c>
      <c r="N384" s="3">
        <f ca="1">RAND()</f>
        <v>0.6751913472544402</v>
      </c>
      <c r="P384" s="3">
        <f>INT(42007+350*M384)</f>
        <v>42202</v>
      </c>
    </row>
    <row r="385" spans="1:16" ht="12.75">
      <c r="A385" t="s">
        <v>1049</v>
      </c>
      <c r="B385" t="s">
        <v>644</v>
      </c>
      <c r="C385" s="2">
        <v>13919</v>
      </c>
      <c r="D385" s="2" t="s">
        <v>410</v>
      </c>
      <c r="E385" s="2">
        <v>42354</v>
      </c>
      <c r="H385" s="2"/>
      <c r="I385" s="2"/>
      <c r="J385" s="2"/>
      <c r="M385">
        <v>0.9931321691256016</v>
      </c>
      <c r="N385" s="3">
        <f ca="1">RAND()</f>
        <v>0.8950770501978695</v>
      </c>
      <c r="P385" s="3">
        <f>INT(42007+350*M385)</f>
        <v>42354</v>
      </c>
    </row>
    <row r="386" spans="1:16" ht="12.75">
      <c r="A386" t="s">
        <v>1050</v>
      </c>
      <c r="B386" t="s">
        <v>1051</v>
      </c>
      <c r="C386" s="2">
        <v>15608</v>
      </c>
      <c r="D386" s="2" t="s">
        <v>411</v>
      </c>
      <c r="E386" s="2">
        <v>42322</v>
      </c>
      <c r="H386" s="2"/>
      <c r="I386" s="2"/>
      <c r="J386" s="2"/>
      <c r="M386">
        <v>0.9008101320359856</v>
      </c>
      <c r="N386" s="3">
        <f ca="1">RAND()</f>
        <v>0.3838047601748258</v>
      </c>
      <c r="P386" s="3">
        <f>INT(42007+350*M386)</f>
        <v>42322</v>
      </c>
    </row>
    <row r="387" spans="1:16" ht="12.75">
      <c r="A387" t="s">
        <v>1052</v>
      </c>
      <c r="B387" t="s">
        <v>644</v>
      </c>
      <c r="C387" s="2">
        <v>30013</v>
      </c>
      <c r="D387" s="2" t="s">
        <v>412</v>
      </c>
      <c r="E387" s="2">
        <v>42144</v>
      </c>
      <c r="H387" s="2"/>
      <c r="I387" s="2"/>
      <c r="J387" s="2"/>
      <c r="M387">
        <v>0.3921528316568583</v>
      </c>
      <c r="N387" s="3">
        <f ca="1">RAND()</f>
        <v>0.2940877478104085</v>
      </c>
      <c r="P387" s="3">
        <f>INT(42007+350*M387)</f>
        <v>42144</v>
      </c>
    </row>
    <row r="388" spans="1:16" ht="12.75">
      <c r="A388" t="s">
        <v>1053</v>
      </c>
      <c r="B388" t="s">
        <v>875</v>
      </c>
      <c r="C388" s="2">
        <v>17378</v>
      </c>
      <c r="D388" s="2" t="s">
        <v>413</v>
      </c>
      <c r="E388" s="2">
        <v>42102</v>
      </c>
      <c r="H388" s="2"/>
      <c r="I388" s="2"/>
      <c r="J388" s="2"/>
      <c r="M388">
        <v>0.27221419173292816</v>
      </c>
      <c r="N388" s="3">
        <f ca="1">RAND()</f>
        <v>0.7863863457459956</v>
      </c>
      <c r="P388" s="3">
        <f>INT(42007+350*M388)</f>
        <v>42102</v>
      </c>
    </row>
    <row r="389" spans="1:16" ht="12.75">
      <c r="A389" t="s">
        <v>1054</v>
      </c>
      <c r="B389" t="s">
        <v>839</v>
      </c>
      <c r="C389" s="2">
        <v>28361</v>
      </c>
      <c r="D389" s="2" t="s">
        <v>414</v>
      </c>
      <c r="E389" s="2">
        <v>42028</v>
      </c>
      <c r="H389" s="2"/>
      <c r="I389" s="2"/>
      <c r="J389" s="2"/>
      <c r="M389">
        <v>0.06065205903723836</v>
      </c>
      <c r="N389" s="3">
        <f ca="1">RAND()</f>
        <v>0.07702864473685622</v>
      </c>
      <c r="P389" s="3">
        <f>INT(42007+350*M389)</f>
        <v>42028</v>
      </c>
    </row>
    <row r="390" spans="1:16" ht="12.75">
      <c r="A390" t="s">
        <v>1055</v>
      </c>
      <c r="B390" t="s">
        <v>1021</v>
      </c>
      <c r="C390" s="2">
        <v>23204</v>
      </c>
      <c r="D390" s="2" t="s">
        <v>415</v>
      </c>
      <c r="E390" s="2">
        <v>42083</v>
      </c>
      <c r="H390" s="2"/>
      <c r="I390" s="2"/>
      <c r="J390" s="2"/>
      <c r="M390">
        <v>0.21846281411126256</v>
      </c>
      <c r="N390" s="3">
        <f ca="1">RAND()</f>
        <v>0.14882350992411375</v>
      </c>
      <c r="P390" s="3">
        <f>INT(42007+350*M390)</f>
        <v>42083</v>
      </c>
    </row>
    <row r="391" spans="1:16" ht="12.75">
      <c r="A391" t="s">
        <v>1056</v>
      </c>
      <c r="B391" t="s">
        <v>842</v>
      </c>
      <c r="C391" s="2">
        <v>18008</v>
      </c>
      <c r="D391" s="2" t="s">
        <v>416</v>
      </c>
      <c r="E391" s="2">
        <v>42054</v>
      </c>
      <c r="H391" s="2"/>
      <c r="I391" s="2"/>
      <c r="J391" s="2"/>
      <c r="M391">
        <v>0.13514476222917438</v>
      </c>
      <c r="N391" s="3">
        <f ca="1">RAND()</f>
        <v>0.11735467542894185</v>
      </c>
      <c r="P391" s="3">
        <f>INT(42007+350*M391)</f>
        <v>42054</v>
      </c>
    </row>
    <row r="392" spans="1:16" ht="12.75">
      <c r="A392" t="s">
        <v>1057</v>
      </c>
      <c r="B392" t="s">
        <v>606</v>
      </c>
      <c r="C392" s="2">
        <v>13648</v>
      </c>
      <c r="D392" s="2" t="s">
        <v>417</v>
      </c>
      <c r="E392" s="2">
        <v>42045</v>
      </c>
      <c r="H392" s="2"/>
      <c r="I392" s="2"/>
      <c r="J392" s="2"/>
      <c r="M392">
        <v>0.10968752577900887</v>
      </c>
      <c r="N392" s="3">
        <f ca="1">RAND()</f>
        <v>0.5418700580485165</v>
      </c>
      <c r="P392" s="3">
        <f>INT(42007+350*M392)</f>
        <v>42045</v>
      </c>
    </row>
    <row r="393" spans="1:16" ht="12.75">
      <c r="A393" t="s">
        <v>1058</v>
      </c>
      <c r="B393" t="s">
        <v>685</v>
      </c>
      <c r="C393" s="2">
        <v>32562</v>
      </c>
      <c r="D393" s="2" t="s">
        <v>418</v>
      </c>
      <c r="E393" s="2">
        <v>42150</v>
      </c>
      <c r="H393" s="2"/>
      <c r="I393" s="2"/>
      <c r="J393" s="2"/>
      <c r="M393">
        <v>0.4109387160278857</v>
      </c>
      <c r="N393" s="3">
        <f ca="1">RAND()</f>
        <v>0.572914271382615</v>
      </c>
      <c r="P393" s="3">
        <f>INT(42007+350*M393)</f>
        <v>42150</v>
      </c>
    </row>
    <row r="394" spans="1:16" ht="12.75">
      <c r="A394" t="s">
        <v>1059</v>
      </c>
      <c r="B394" t="s">
        <v>662</v>
      </c>
      <c r="C394" s="2">
        <v>26013</v>
      </c>
      <c r="D394" s="2" t="s">
        <v>419</v>
      </c>
      <c r="E394" s="2">
        <v>42009</v>
      </c>
      <c r="H394" s="2"/>
      <c r="I394" s="2"/>
      <c r="J394" s="2"/>
      <c r="M394">
        <v>0.006665032124146819</v>
      </c>
      <c r="N394" s="3">
        <f ca="1">RAND()</f>
        <v>0.1938105239532888</v>
      </c>
      <c r="P394" s="3">
        <f>INT(42007+350*M394)</f>
        <v>42009</v>
      </c>
    </row>
    <row r="395" spans="1:16" ht="12.75">
      <c r="A395" t="s">
        <v>1060</v>
      </c>
      <c r="B395" t="s">
        <v>582</v>
      </c>
      <c r="C395" s="2">
        <v>26008</v>
      </c>
      <c r="D395" s="2" t="s">
        <v>420</v>
      </c>
      <c r="E395" s="2">
        <v>42153</v>
      </c>
      <c r="H395" s="2"/>
      <c r="I395" s="2"/>
      <c r="J395" s="2"/>
      <c r="M395">
        <v>0.4194862290751189</v>
      </c>
      <c r="N395" s="3">
        <f ca="1">RAND()</f>
        <v>0.02172834938392043</v>
      </c>
      <c r="P395" s="3">
        <f>INT(42007+350*M395)</f>
        <v>42153</v>
      </c>
    </row>
    <row r="396" spans="1:16" ht="12.75">
      <c r="A396" t="s">
        <v>1061</v>
      </c>
      <c r="B396" t="s">
        <v>687</v>
      </c>
      <c r="C396" s="2">
        <v>22244</v>
      </c>
      <c r="D396" s="2" t="s">
        <v>421</v>
      </c>
      <c r="E396" s="2">
        <v>42219</v>
      </c>
      <c r="H396" s="2"/>
      <c r="I396" s="2"/>
      <c r="J396" s="2"/>
      <c r="M396">
        <v>0.6082365661859512</v>
      </c>
      <c r="N396" s="3">
        <f ca="1">RAND()</f>
        <v>0.7680665613152087</v>
      </c>
      <c r="P396" s="3">
        <f>INT(42007+350*M396)</f>
        <v>42219</v>
      </c>
    </row>
    <row r="397" spans="1:16" ht="12.75">
      <c r="A397" t="s">
        <v>1062</v>
      </c>
      <c r="B397" t="s">
        <v>865</v>
      </c>
      <c r="C397" s="2">
        <v>26322</v>
      </c>
      <c r="D397" s="2" t="s">
        <v>422</v>
      </c>
      <c r="E397" s="2">
        <v>42230</v>
      </c>
      <c r="H397" s="2"/>
      <c r="I397" s="2"/>
      <c r="J397" s="2"/>
      <c r="M397">
        <v>0.6390006453730166</v>
      </c>
      <c r="N397" s="3">
        <f ca="1">RAND()</f>
        <v>0.7677129257936031</v>
      </c>
      <c r="P397" s="3">
        <f>INT(42007+350*M397)</f>
        <v>42230</v>
      </c>
    </row>
    <row r="398" spans="1:16" ht="12.75">
      <c r="A398" t="s">
        <v>1063</v>
      </c>
      <c r="B398" t="s">
        <v>596</v>
      </c>
      <c r="C398" s="2">
        <v>29663</v>
      </c>
      <c r="D398" s="2" t="s">
        <v>423</v>
      </c>
      <c r="E398" s="2">
        <v>42233</v>
      </c>
      <c r="H398" s="2"/>
      <c r="I398" s="2"/>
      <c r="J398" s="2"/>
      <c r="M398">
        <v>0.6485050388146192</v>
      </c>
      <c r="N398" s="3">
        <f ca="1">RAND()</f>
        <v>0.2529621501453221</v>
      </c>
      <c r="P398" s="3">
        <f>INT(42007+350*M398)</f>
        <v>42233</v>
      </c>
    </row>
    <row r="399" spans="1:16" ht="12.75">
      <c r="A399" t="s">
        <v>1064</v>
      </c>
      <c r="B399" t="s">
        <v>1065</v>
      </c>
      <c r="C399" s="2">
        <v>15089</v>
      </c>
      <c r="D399" s="2" t="s">
        <v>424</v>
      </c>
      <c r="E399" s="2">
        <v>42317</v>
      </c>
      <c r="H399" s="2"/>
      <c r="I399" s="2"/>
      <c r="J399" s="2"/>
      <c r="M399">
        <v>0.887362172594294</v>
      </c>
      <c r="N399" s="3">
        <f ca="1">RAND()</f>
        <v>0.7196726754773408</v>
      </c>
      <c r="P399" s="3">
        <f>INT(42007+350*M399)</f>
        <v>42317</v>
      </c>
    </row>
    <row r="400" spans="1:16" ht="12.75">
      <c r="A400" t="s">
        <v>1066</v>
      </c>
      <c r="B400" t="s">
        <v>754</v>
      </c>
      <c r="C400" s="2">
        <v>26615</v>
      </c>
      <c r="D400" s="2" t="s">
        <v>425</v>
      </c>
      <c r="E400" s="2">
        <v>42342</v>
      </c>
      <c r="H400" s="2"/>
      <c r="I400" s="2"/>
      <c r="J400" s="2"/>
      <c r="M400">
        <v>0.9587262459099293</v>
      </c>
      <c r="N400" s="3">
        <f ca="1">RAND()</f>
        <v>0.2614562539383769</v>
      </c>
      <c r="P400" s="3">
        <f>INT(42007+350*M400)</f>
        <v>42342</v>
      </c>
    </row>
    <row r="401" spans="1:16" ht="12.75">
      <c r="A401" t="s">
        <v>1067</v>
      </c>
      <c r="B401" t="s">
        <v>685</v>
      </c>
      <c r="C401" s="2">
        <v>11498</v>
      </c>
      <c r="D401" s="2" t="s">
        <v>426</v>
      </c>
      <c r="E401" s="2">
        <v>42156</v>
      </c>
      <c r="H401" s="2"/>
      <c r="I401" s="2"/>
      <c r="J401" s="2"/>
      <c r="M401">
        <v>0.4267203195486218</v>
      </c>
      <c r="N401" s="3">
        <f ca="1">RAND()</f>
        <v>0.25650322693400085</v>
      </c>
      <c r="P401" s="3">
        <f>INT(42007+350*M401)</f>
        <v>42156</v>
      </c>
    </row>
    <row r="402" spans="1:16" ht="12.75">
      <c r="A402" t="s">
        <v>1068</v>
      </c>
      <c r="B402" t="s">
        <v>952</v>
      </c>
      <c r="C402" s="2">
        <v>24070</v>
      </c>
      <c r="D402" s="2" t="s">
        <v>427</v>
      </c>
      <c r="E402" s="2">
        <v>42339</v>
      </c>
      <c r="H402" s="2"/>
      <c r="I402" s="2"/>
      <c r="J402" s="2"/>
      <c r="M402">
        <v>0.9507095869630575</v>
      </c>
      <c r="N402" s="3">
        <f ca="1">RAND()</f>
        <v>0.5098468803334981</v>
      </c>
      <c r="P402" s="3">
        <f>INT(42007+350*M402)</f>
        <v>42339</v>
      </c>
    </row>
    <row r="403" spans="1:16" ht="12.75">
      <c r="A403" t="s">
        <v>1069</v>
      </c>
      <c r="B403" t="s">
        <v>771</v>
      </c>
      <c r="C403" s="2">
        <v>30472</v>
      </c>
      <c r="D403" s="2" t="s">
        <v>428</v>
      </c>
      <c r="E403" s="2">
        <v>42061</v>
      </c>
      <c r="H403" s="2"/>
      <c r="I403" s="2"/>
      <c r="J403" s="2"/>
      <c r="M403">
        <v>0.15494779427535832</v>
      </c>
      <c r="N403" s="3">
        <f ca="1">RAND()</f>
        <v>0.6840036672074348</v>
      </c>
      <c r="P403" s="3">
        <f>INT(42007+350*M403)</f>
        <v>42061</v>
      </c>
    </row>
    <row r="404" spans="1:16" ht="12.75">
      <c r="A404" t="s">
        <v>1070</v>
      </c>
      <c r="B404" t="s">
        <v>912</v>
      </c>
      <c r="C404" s="2">
        <v>18597</v>
      </c>
      <c r="D404" s="2" t="s">
        <v>429</v>
      </c>
      <c r="E404" s="2">
        <v>42329</v>
      </c>
      <c r="H404" s="2"/>
      <c r="I404" s="2"/>
      <c r="J404" s="2"/>
      <c r="M404">
        <v>0.9224994473624974</v>
      </c>
      <c r="N404" s="3">
        <f ca="1">RAND()</f>
        <v>0.21137351728975773</v>
      </c>
      <c r="P404" s="3">
        <f>INT(42007+350*M404)</f>
        <v>42329</v>
      </c>
    </row>
    <row r="405" spans="1:16" ht="12.75">
      <c r="A405" t="s">
        <v>1071</v>
      </c>
      <c r="B405" t="s">
        <v>623</v>
      </c>
      <c r="C405" s="2">
        <v>29208</v>
      </c>
      <c r="D405" s="2" t="s">
        <v>430</v>
      </c>
      <c r="E405" s="2">
        <v>42152</v>
      </c>
      <c r="H405" s="2"/>
      <c r="I405" s="2"/>
      <c r="J405" s="2"/>
      <c r="M405">
        <v>0.4155428090598434</v>
      </c>
      <c r="N405" s="3">
        <f ca="1">RAND()</f>
        <v>0.437749846605584</v>
      </c>
      <c r="P405" s="3">
        <f>INT(42007+350*M405)</f>
        <v>42152</v>
      </c>
    </row>
    <row r="406" spans="1:16" ht="12.75">
      <c r="A406" t="s">
        <v>1072</v>
      </c>
      <c r="B406" t="s">
        <v>1005</v>
      </c>
      <c r="C406" s="2">
        <v>31469</v>
      </c>
      <c r="D406" s="2" t="s">
        <v>431</v>
      </c>
      <c r="E406" s="2">
        <v>42326</v>
      </c>
      <c r="H406" s="2"/>
      <c r="I406" s="2"/>
      <c r="J406" s="2"/>
      <c r="M406">
        <v>0.9115895708091557</v>
      </c>
      <c r="N406" s="3">
        <f ca="1">RAND()</f>
        <v>0.11294952756725252</v>
      </c>
      <c r="P406" s="3">
        <f>INT(42007+350*M406)</f>
        <v>42326</v>
      </c>
    </row>
    <row r="407" spans="1:16" ht="12.75">
      <c r="A407" t="s">
        <v>1073</v>
      </c>
      <c r="B407" t="s">
        <v>546</v>
      </c>
      <c r="C407" s="2">
        <v>23277</v>
      </c>
      <c r="D407" s="2" t="s">
        <v>432</v>
      </c>
      <c r="E407" s="2">
        <v>42209</v>
      </c>
      <c r="H407" s="2"/>
      <c r="I407" s="2"/>
      <c r="J407" s="2"/>
      <c r="M407">
        <v>0.5785592382308096</v>
      </c>
      <c r="N407" s="3">
        <f ca="1">RAND()</f>
        <v>0.619502323679626</v>
      </c>
      <c r="P407" s="3">
        <f>INT(42007+350*M407)</f>
        <v>42209</v>
      </c>
    </row>
    <row r="408" spans="1:16" ht="12.75">
      <c r="A408" t="s">
        <v>1074</v>
      </c>
      <c r="B408" t="s">
        <v>761</v>
      </c>
      <c r="C408" s="2">
        <v>29415</v>
      </c>
      <c r="D408" s="2" t="s">
        <v>433</v>
      </c>
      <c r="E408" s="2">
        <v>42090</v>
      </c>
      <c r="H408" s="2"/>
      <c r="I408" s="2"/>
      <c r="J408" s="2"/>
      <c r="M408">
        <v>0.23982490738853812</v>
      </c>
      <c r="N408" s="3">
        <f ca="1">RAND()</f>
        <v>0.08284363802522421</v>
      </c>
      <c r="P408" s="3">
        <f>INT(42007+350*M408)</f>
        <v>42090</v>
      </c>
    </row>
    <row r="409" spans="1:16" ht="12.75">
      <c r="A409" t="s">
        <v>1075</v>
      </c>
      <c r="B409" t="s">
        <v>732</v>
      </c>
      <c r="C409" s="2">
        <v>22211</v>
      </c>
      <c r="D409" s="2" t="s">
        <v>434</v>
      </c>
      <c r="E409" s="2">
        <v>42286</v>
      </c>
      <c r="H409" s="2"/>
      <c r="I409" s="2"/>
      <c r="J409" s="2"/>
      <c r="M409">
        <v>0.797530779382214</v>
      </c>
      <c r="N409" s="3">
        <f ca="1">RAND()</f>
        <v>0.05000353092327714</v>
      </c>
      <c r="P409" s="3">
        <f>INT(42007+350*M409)</f>
        <v>42286</v>
      </c>
    </row>
    <row r="410" spans="1:16" ht="12.75">
      <c r="A410" t="s">
        <v>1076</v>
      </c>
      <c r="B410" t="s">
        <v>778</v>
      </c>
      <c r="C410" s="2">
        <v>17689</v>
      </c>
      <c r="D410" s="2" t="s">
        <v>435</v>
      </c>
      <c r="E410" s="2">
        <v>42279</v>
      </c>
      <c r="H410" s="2"/>
      <c r="I410" s="2"/>
      <c r="J410" s="2"/>
      <c r="M410">
        <v>0.7787198508158326</v>
      </c>
      <c r="N410" s="3">
        <f ca="1">RAND()</f>
        <v>0.882487821392715</v>
      </c>
      <c r="P410" s="3">
        <f>INT(42007+350*M410)</f>
        <v>42279</v>
      </c>
    </row>
    <row r="411" spans="1:16" ht="12.75">
      <c r="A411" t="s">
        <v>1077</v>
      </c>
      <c r="B411" t="s">
        <v>774</v>
      </c>
      <c r="C411" s="2">
        <v>27908</v>
      </c>
      <c r="D411" s="2" t="s">
        <v>436</v>
      </c>
      <c r="E411" s="2">
        <v>42261</v>
      </c>
      <c r="H411" s="2"/>
      <c r="I411" s="2"/>
      <c r="J411" s="2"/>
      <c r="M411">
        <v>0.7260436669457704</v>
      </c>
      <c r="N411" s="3">
        <f ca="1">RAND()</f>
        <v>0.5216295786667615</v>
      </c>
      <c r="P411" s="3">
        <f>INT(42007+350*M411)</f>
        <v>42261</v>
      </c>
    </row>
    <row r="412" spans="1:16" ht="12.75">
      <c r="A412" t="s">
        <v>1078</v>
      </c>
      <c r="B412" t="s">
        <v>960</v>
      </c>
      <c r="C412" s="2">
        <v>27464</v>
      </c>
      <c r="D412" s="2" t="s">
        <v>437</v>
      </c>
      <c r="E412" s="2">
        <v>42148</v>
      </c>
      <c r="H412" s="2"/>
      <c r="I412" s="2"/>
      <c r="J412" s="2"/>
      <c r="M412">
        <v>0.40477551403455436</v>
      </c>
      <c r="N412" s="3">
        <f ca="1">RAND()</f>
        <v>0.02358632883988321</v>
      </c>
      <c r="P412" s="3">
        <f>INT(42007+350*M412)</f>
        <v>42148</v>
      </c>
    </row>
    <row r="413" spans="1:16" ht="12.75">
      <c r="A413" t="s">
        <v>1079</v>
      </c>
      <c r="B413" t="s">
        <v>1037</v>
      </c>
      <c r="C413" s="2">
        <v>35303</v>
      </c>
      <c r="D413" s="2" t="s">
        <v>438</v>
      </c>
      <c r="E413" s="2">
        <v>42325</v>
      </c>
      <c r="H413" s="2"/>
      <c r="I413" s="2"/>
      <c r="J413" s="2"/>
      <c r="M413">
        <v>0.9096821374259889</v>
      </c>
      <c r="N413" s="3">
        <f ca="1">RAND()</f>
        <v>0.39824941591359675</v>
      </c>
      <c r="P413" s="3">
        <f>INT(42007+350*M413)</f>
        <v>42325</v>
      </c>
    </row>
    <row r="414" spans="1:16" ht="12.75">
      <c r="A414" t="s">
        <v>1080</v>
      </c>
      <c r="B414" t="s">
        <v>706</v>
      </c>
      <c r="C414" s="2">
        <v>25198</v>
      </c>
      <c r="D414" s="2" t="s">
        <v>439</v>
      </c>
      <c r="E414" s="2">
        <v>42076</v>
      </c>
      <c r="H414" s="2"/>
      <c r="I414" s="2"/>
      <c r="J414" s="2"/>
      <c r="M414">
        <v>0.19876684132032096</v>
      </c>
      <c r="N414" s="3">
        <f ca="1">RAND()</f>
        <v>0.9480217306409031</v>
      </c>
      <c r="P414" s="3">
        <f>INT(42007+350*M414)</f>
        <v>42076</v>
      </c>
    </row>
    <row r="415" spans="1:16" ht="12.75">
      <c r="A415" t="s">
        <v>1081</v>
      </c>
      <c r="B415" t="s">
        <v>711</v>
      </c>
      <c r="C415" s="2">
        <v>30514</v>
      </c>
      <c r="D415" s="2" t="s">
        <v>440</v>
      </c>
      <c r="E415" s="2">
        <v>42150</v>
      </c>
      <c r="H415" s="2"/>
      <c r="I415" s="2"/>
      <c r="J415" s="2"/>
      <c r="M415">
        <v>0.4101224481128156</v>
      </c>
      <c r="N415" s="3">
        <f ca="1">RAND()</f>
        <v>0.4913260671310127</v>
      </c>
      <c r="P415" s="3">
        <f>INT(42007+350*M415)</f>
        <v>42150</v>
      </c>
    </row>
    <row r="416" spans="1:16" ht="12.75">
      <c r="A416" t="s">
        <v>1082</v>
      </c>
      <c r="B416" t="s">
        <v>556</v>
      </c>
      <c r="C416" s="2">
        <v>24134</v>
      </c>
      <c r="D416" s="2" t="s">
        <v>441</v>
      </c>
      <c r="E416" s="2">
        <v>42033</v>
      </c>
      <c r="H416" s="2"/>
      <c r="I416" s="2"/>
      <c r="J416" s="2"/>
      <c r="M416">
        <v>0.07567917229607701</v>
      </c>
      <c r="N416" s="3">
        <f ca="1">RAND()</f>
        <v>0.6151004210114479</v>
      </c>
      <c r="P416" s="3">
        <f>INT(42007+350*M416)</f>
        <v>42033</v>
      </c>
    </row>
    <row r="417" spans="1:16" ht="12.75">
      <c r="A417" t="s">
        <v>1083</v>
      </c>
      <c r="B417" t="s">
        <v>863</v>
      </c>
      <c r="C417" s="2">
        <v>24866</v>
      </c>
      <c r="D417" s="2" t="s">
        <v>442</v>
      </c>
      <c r="E417" s="2">
        <v>42340</v>
      </c>
      <c r="H417" s="2"/>
      <c r="I417" s="2"/>
      <c r="J417" s="2"/>
      <c r="M417">
        <v>0.9518698672764003</v>
      </c>
      <c r="N417" s="3">
        <f ca="1">RAND()</f>
        <v>0.7365871204528958</v>
      </c>
      <c r="P417" s="3">
        <f>INT(42007+350*M417)</f>
        <v>42340</v>
      </c>
    </row>
    <row r="418" spans="1:16" ht="12.75">
      <c r="A418" t="s">
        <v>1084</v>
      </c>
      <c r="B418" t="s">
        <v>748</v>
      </c>
      <c r="C418" s="2">
        <v>27359</v>
      </c>
      <c r="D418" s="2" t="s">
        <v>443</v>
      </c>
      <c r="E418" s="2">
        <v>42125</v>
      </c>
      <c r="H418" s="2"/>
      <c r="I418" s="2"/>
      <c r="J418" s="2"/>
      <c r="M418">
        <v>0.3395345371682197</v>
      </c>
      <c r="N418" s="3">
        <f ca="1">RAND()</f>
        <v>0.9095358753111213</v>
      </c>
      <c r="P418" s="3">
        <f>INT(42007+350*M418)</f>
        <v>42125</v>
      </c>
    </row>
    <row r="419" spans="1:16" ht="12.75">
      <c r="A419" t="s">
        <v>1085</v>
      </c>
      <c r="B419" t="s">
        <v>796</v>
      </c>
      <c r="C419" s="2">
        <v>17488</v>
      </c>
      <c r="D419" s="2" t="s">
        <v>444</v>
      </c>
      <c r="E419" s="2">
        <v>42298</v>
      </c>
      <c r="H419" s="2"/>
      <c r="I419" s="2"/>
      <c r="J419" s="2"/>
      <c r="M419">
        <v>0.8315357486717403</v>
      </c>
      <c r="N419" s="3">
        <f ca="1">RAND()</f>
        <v>0.16494102939032018</v>
      </c>
      <c r="P419" s="3">
        <f>INT(42007+350*M419)</f>
        <v>42298</v>
      </c>
    </row>
    <row r="420" spans="1:16" ht="12.75">
      <c r="A420" t="s">
        <v>1086</v>
      </c>
      <c r="B420" t="s">
        <v>715</v>
      </c>
      <c r="C420" s="2">
        <v>30958</v>
      </c>
      <c r="D420" s="2" t="s">
        <v>445</v>
      </c>
      <c r="E420" s="2">
        <v>42085</v>
      </c>
      <c r="H420" s="2"/>
      <c r="I420" s="2"/>
      <c r="J420" s="2"/>
      <c r="M420">
        <v>0.22380382474511862</v>
      </c>
      <c r="N420" s="3">
        <f ca="1">RAND()</f>
        <v>0.9344564094208181</v>
      </c>
      <c r="P420" s="3">
        <f>INT(42007+350*M420)</f>
        <v>42085</v>
      </c>
    </row>
    <row r="421" spans="1:16" ht="12.75">
      <c r="A421" t="s">
        <v>1087</v>
      </c>
      <c r="B421" t="s">
        <v>1037</v>
      </c>
      <c r="C421" s="2">
        <v>27845</v>
      </c>
      <c r="D421" s="2" t="s">
        <v>446</v>
      </c>
      <c r="E421" s="2">
        <v>42107</v>
      </c>
      <c r="H421" s="2"/>
      <c r="I421" s="2"/>
      <c r="J421" s="2"/>
      <c r="M421">
        <v>0.28653790010139346</v>
      </c>
      <c r="N421" s="3">
        <f ca="1">RAND()</f>
        <v>0.41683411691337824</v>
      </c>
      <c r="P421" s="3">
        <f>INT(42007+350*M421)</f>
        <v>42107</v>
      </c>
    </row>
    <row r="422" spans="1:16" ht="12.75">
      <c r="A422" t="s">
        <v>1088</v>
      </c>
      <c r="B422" t="s">
        <v>748</v>
      </c>
      <c r="C422" s="2">
        <v>19784</v>
      </c>
      <c r="D422" s="2" t="s">
        <v>447</v>
      </c>
      <c r="E422" s="2">
        <v>42034</v>
      </c>
      <c r="H422" s="2"/>
      <c r="I422" s="2"/>
      <c r="J422" s="2"/>
      <c r="M422">
        <v>0.07893042732030153</v>
      </c>
      <c r="N422" s="3">
        <f ca="1">RAND()</f>
        <v>0.8740625153295696</v>
      </c>
      <c r="P422" s="3">
        <f>INT(42007+350*M422)</f>
        <v>42034</v>
      </c>
    </row>
    <row r="423" spans="1:16" ht="12.75">
      <c r="A423" t="s">
        <v>1089</v>
      </c>
      <c r="B423" t="s">
        <v>566</v>
      </c>
      <c r="C423" s="2">
        <v>29509</v>
      </c>
      <c r="D423" s="2" t="s">
        <v>448</v>
      </c>
      <c r="E423" s="2">
        <v>42215</v>
      </c>
      <c r="H423" s="2"/>
      <c r="I423" s="2"/>
      <c r="J423" s="2"/>
      <c r="M423">
        <v>0.5946399925742298</v>
      </c>
      <c r="N423" s="3">
        <f ca="1">RAND()</f>
        <v>0.476349544711411</v>
      </c>
      <c r="P423" s="3">
        <f>INT(42007+350*M423)</f>
        <v>42215</v>
      </c>
    </row>
    <row r="424" spans="1:16" ht="12.75">
      <c r="A424" t="s">
        <v>1090</v>
      </c>
      <c r="B424" t="s">
        <v>682</v>
      </c>
      <c r="C424" s="2">
        <v>11441</v>
      </c>
      <c r="D424" s="2" t="s">
        <v>449</v>
      </c>
      <c r="E424" s="2">
        <v>42280</v>
      </c>
      <c r="H424" s="2"/>
      <c r="I424" s="2"/>
      <c r="J424" s="2"/>
      <c r="M424">
        <v>0.7817718381993473</v>
      </c>
      <c r="N424" s="3">
        <f ca="1">RAND()</f>
        <v>0.003336613532155752</v>
      </c>
      <c r="P424" s="3">
        <f>INT(42007+350*M424)</f>
        <v>42280</v>
      </c>
    </row>
    <row r="425" spans="1:16" ht="12.75">
      <c r="A425" t="s">
        <v>1091</v>
      </c>
      <c r="B425" t="s">
        <v>1016</v>
      </c>
      <c r="C425" s="2">
        <v>19604</v>
      </c>
      <c r="D425" s="2" t="s">
        <v>450</v>
      </c>
      <c r="E425" s="2">
        <v>42034</v>
      </c>
      <c r="H425" s="2"/>
      <c r="I425" s="2"/>
      <c r="J425" s="2"/>
      <c r="M425">
        <v>0.07768826419487596</v>
      </c>
      <c r="N425" s="3">
        <f ca="1">RAND()</f>
        <v>0.051536798011511564</v>
      </c>
      <c r="P425" s="3">
        <f>INT(42007+350*M425)</f>
        <v>42034</v>
      </c>
    </row>
    <row r="426" spans="1:16" ht="12.75">
      <c r="A426" t="s">
        <v>1092</v>
      </c>
      <c r="B426" t="s">
        <v>636</v>
      </c>
      <c r="C426" s="2">
        <v>14301</v>
      </c>
      <c r="D426" s="2" t="s">
        <v>451</v>
      </c>
      <c r="E426" s="2">
        <v>42332</v>
      </c>
      <c r="H426" s="2"/>
      <c r="I426" s="2"/>
      <c r="J426" s="2"/>
      <c r="M426">
        <v>0.930238947737962</v>
      </c>
      <c r="N426" s="3">
        <f ca="1">RAND()</f>
        <v>0.2668852007482201</v>
      </c>
      <c r="P426" s="3">
        <f>INT(42007+350*M426)</f>
        <v>42332</v>
      </c>
    </row>
    <row r="427" spans="1:16" ht="12.75">
      <c r="A427" t="s">
        <v>1093</v>
      </c>
      <c r="B427" t="s">
        <v>640</v>
      </c>
      <c r="C427" s="2">
        <v>33546</v>
      </c>
      <c r="D427" s="2" t="s">
        <v>452</v>
      </c>
      <c r="E427" s="2">
        <v>42019</v>
      </c>
      <c r="H427" s="2"/>
      <c r="I427" s="2"/>
      <c r="J427" s="2"/>
      <c r="M427">
        <v>0.034828601172193885</v>
      </c>
      <c r="N427" s="3">
        <f ca="1">RAND()</f>
        <v>0.6870141662657261</v>
      </c>
      <c r="P427" s="3">
        <f>INT(42007+350*M427)</f>
        <v>42019</v>
      </c>
    </row>
    <row r="428" spans="1:16" ht="12.75">
      <c r="A428" t="s">
        <v>1094</v>
      </c>
      <c r="B428" t="s">
        <v>1065</v>
      </c>
      <c r="C428" s="2">
        <v>13399</v>
      </c>
      <c r="D428" s="2" t="s">
        <v>453</v>
      </c>
      <c r="E428" s="2">
        <v>42273</v>
      </c>
      <c r="H428" s="2"/>
      <c r="I428" s="2"/>
      <c r="J428" s="2"/>
      <c r="M428">
        <v>0.7613630129490048</v>
      </c>
      <c r="N428" s="3">
        <f ca="1">RAND()</f>
        <v>0.49720657197758555</v>
      </c>
      <c r="P428" s="3">
        <f>INT(42007+350*M428)</f>
        <v>42273</v>
      </c>
    </row>
    <row r="429" spans="1:16" ht="12.75">
      <c r="A429" t="s">
        <v>1095</v>
      </c>
      <c r="B429" t="s">
        <v>915</v>
      </c>
      <c r="C429" s="2">
        <v>15780</v>
      </c>
      <c r="D429" s="2" t="s">
        <v>454</v>
      </c>
      <c r="E429" s="2">
        <v>42129</v>
      </c>
      <c r="H429" s="2"/>
      <c r="I429" s="2"/>
      <c r="J429" s="2"/>
      <c r="M429">
        <v>0.3486371298786253</v>
      </c>
      <c r="N429" s="3">
        <f ca="1">RAND()</f>
        <v>0.7392853202763945</v>
      </c>
      <c r="P429" s="3">
        <f>INT(42007+350*M429)</f>
        <v>42129</v>
      </c>
    </row>
    <row r="430" spans="1:16" ht="12.75">
      <c r="A430" t="s">
        <v>1096</v>
      </c>
      <c r="B430" t="s">
        <v>694</v>
      </c>
      <c r="C430" s="2">
        <v>24181</v>
      </c>
      <c r="D430" s="2" t="s">
        <v>455</v>
      </c>
      <c r="E430" s="2">
        <v>42223</v>
      </c>
      <c r="H430" s="2"/>
      <c r="I430" s="2"/>
      <c r="J430" s="2"/>
      <c r="M430">
        <v>0.6184089835733175</v>
      </c>
      <c r="N430" s="3">
        <f ca="1">RAND()</f>
        <v>0.9873647757340223</v>
      </c>
      <c r="P430" s="3">
        <f>INT(42007+350*M430)</f>
        <v>42223</v>
      </c>
    </row>
    <row r="431" spans="1:16" ht="12.75">
      <c r="A431" t="s">
        <v>1097</v>
      </c>
      <c r="B431" t="s">
        <v>529</v>
      </c>
      <c r="C431" s="2">
        <v>13508</v>
      </c>
      <c r="D431" s="2" t="s">
        <v>456</v>
      </c>
      <c r="E431" s="2">
        <v>42031</v>
      </c>
      <c r="H431" s="2"/>
      <c r="I431" s="2"/>
      <c r="J431" s="2"/>
      <c r="M431">
        <v>0.06984257861040533</v>
      </c>
      <c r="N431" s="3">
        <f ca="1">RAND()</f>
        <v>0.5894480883143842</v>
      </c>
      <c r="P431" s="3">
        <f>INT(42007+350*M431)</f>
        <v>42031</v>
      </c>
    </row>
    <row r="432" spans="1:16" ht="12.75">
      <c r="A432" t="s">
        <v>1098</v>
      </c>
      <c r="B432" t="s">
        <v>713</v>
      </c>
      <c r="C432" s="2">
        <v>30674</v>
      </c>
      <c r="D432" s="2" t="s">
        <v>457</v>
      </c>
      <c r="E432" s="2">
        <v>42041</v>
      </c>
      <c r="H432" s="2"/>
      <c r="I432" s="2"/>
      <c r="J432" s="2"/>
      <c r="M432">
        <v>0.09728300361894071</v>
      </c>
      <c r="N432" s="3">
        <f ca="1">RAND()</f>
        <v>0.7978867960628122</v>
      </c>
      <c r="P432" s="3">
        <f>INT(42007+350*M432)</f>
        <v>42041</v>
      </c>
    </row>
    <row r="433" spans="1:16" ht="12.75">
      <c r="A433" t="s">
        <v>1099</v>
      </c>
      <c r="B433" t="s">
        <v>948</v>
      </c>
      <c r="C433" s="2">
        <v>33459</v>
      </c>
      <c r="D433" s="2" t="s">
        <v>458</v>
      </c>
      <c r="E433" s="2">
        <v>42156</v>
      </c>
      <c r="H433" s="2"/>
      <c r="I433" s="2"/>
      <c r="J433" s="2"/>
      <c r="M433">
        <v>0.4284692257642746</v>
      </c>
      <c r="N433" s="3">
        <f ca="1">RAND()</f>
        <v>0.4647804603446275</v>
      </c>
      <c r="P433" s="3">
        <f>INT(42007+350*M433)</f>
        <v>42156</v>
      </c>
    </row>
    <row r="434" spans="1:16" ht="12.75">
      <c r="A434" t="s">
        <v>1100</v>
      </c>
      <c r="B434" t="s">
        <v>638</v>
      </c>
      <c r="C434" s="2">
        <v>16678</v>
      </c>
      <c r="D434" s="2" t="s">
        <v>459</v>
      </c>
      <c r="E434" s="2">
        <v>42288</v>
      </c>
      <c r="H434" s="2"/>
      <c r="I434" s="2"/>
      <c r="J434" s="2"/>
      <c r="M434">
        <v>0.8037461892236024</v>
      </c>
      <c r="N434" s="3">
        <f ca="1">RAND()</f>
        <v>0.050756742944940925</v>
      </c>
      <c r="P434" s="3">
        <f>INT(42007+350*M434)</f>
        <v>42288</v>
      </c>
    </row>
    <row r="435" spans="1:16" ht="12.75">
      <c r="A435" t="s">
        <v>1101</v>
      </c>
      <c r="B435" t="s">
        <v>612</v>
      </c>
      <c r="C435" s="2">
        <v>18673</v>
      </c>
      <c r="D435" s="2" t="s">
        <v>460</v>
      </c>
      <c r="E435" s="2">
        <v>42052</v>
      </c>
      <c r="H435" s="2"/>
      <c r="I435" s="2"/>
      <c r="J435" s="2"/>
      <c r="M435">
        <v>0.12925108498893678</v>
      </c>
      <c r="N435" s="3">
        <f ca="1">RAND()</f>
        <v>0.11481693084351718</v>
      </c>
      <c r="P435" s="3">
        <f>INT(42007+350*M435)</f>
        <v>42052</v>
      </c>
    </row>
    <row r="436" spans="1:16" ht="12.75">
      <c r="A436" t="s">
        <v>1102</v>
      </c>
      <c r="B436" t="s">
        <v>1016</v>
      </c>
      <c r="C436" s="2">
        <v>19306</v>
      </c>
      <c r="D436" s="2" t="s">
        <v>461</v>
      </c>
      <c r="E436" s="2">
        <v>42141</v>
      </c>
      <c r="H436" s="2"/>
      <c r="I436" s="2"/>
      <c r="J436" s="2"/>
      <c r="M436">
        <v>0.3830694565549493</v>
      </c>
      <c r="N436" s="3">
        <f ca="1">RAND()</f>
        <v>0.9229417038150132</v>
      </c>
      <c r="P436" s="3">
        <f>INT(42007+350*M436)</f>
        <v>42141</v>
      </c>
    </row>
    <row r="437" spans="1:16" ht="12.75">
      <c r="A437" t="s">
        <v>1103</v>
      </c>
      <c r="B437" t="s">
        <v>875</v>
      </c>
      <c r="C437" s="2">
        <v>14354</v>
      </c>
      <c r="D437" s="2" t="s">
        <v>462</v>
      </c>
      <c r="E437" s="2">
        <v>42094</v>
      </c>
      <c r="H437" s="2"/>
      <c r="I437" s="2"/>
      <c r="J437" s="2"/>
      <c r="M437">
        <v>0.25132036581635475</v>
      </c>
      <c r="N437" s="3">
        <f ca="1">RAND()</f>
        <v>0.5120546384714544</v>
      </c>
      <c r="P437" s="3">
        <f>INT(42007+350*M437)</f>
        <v>42094</v>
      </c>
    </row>
    <row r="438" spans="1:16" ht="12.75">
      <c r="A438" t="s">
        <v>1104</v>
      </c>
      <c r="B438" t="s">
        <v>1105</v>
      </c>
      <c r="C438" s="2">
        <v>22660</v>
      </c>
      <c r="D438" s="2" t="s">
        <v>463</v>
      </c>
      <c r="E438" s="2">
        <v>42127</v>
      </c>
      <c r="H438" s="2"/>
      <c r="I438" s="2"/>
      <c r="J438" s="2"/>
      <c r="M438">
        <v>0.34472729079425335</v>
      </c>
      <c r="N438" s="3">
        <f ca="1">RAND()</f>
        <v>0.18987735360860825</v>
      </c>
      <c r="P438" s="3">
        <f>INT(42007+350*M438)</f>
        <v>42127</v>
      </c>
    </row>
    <row r="439" spans="1:16" ht="12.75">
      <c r="A439" t="s">
        <v>1106</v>
      </c>
      <c r="B439" t="s">
        <v>568</v>
      </c>
      <c r="C439" s="2">
        <v>26061</v>
      </c>
      <c r="D439" s="2" t="s">
        <v>464</v>
      </c>
      <c r="E439" s="2">
        <v>42231</v>
      </c>
      <c r="H439" s="2"/>
      <c r="I439" s="2"/>
      <c r="J439" s="2"/>
      <c r="M439">
        <v>0.641089164186269</v>
      </c>
      <c r="N439" s="3">
        <f ca="1">RAND()</f>
        <v>0.41373005392961204</v>
      </c>
      <c r="P439" s="3">
        <f>INT(42007+350*M439)</f>
        <v>42231</v>
      </c>
    </row>
    <row r="440" spans="1:16" ht="12.75">
      <c r="A440" t="s">
        <v>1107</v>
      </c>
      <c r="B440" t="s">
        <v>956</v>
      </c>
      <c r="C440" s="2">
        <v>31503</v>
      </c>
      <c r="D440" s="2" t="s">
        <v>465</v>
      </c>
      <c r="E440" s="2">
        <v>42008</v>
      </c>
      <c r="H440" s="2"/>
      <c r="I440" s="2"/>
      <c r="J440" s="2"/>
      <c r="M440">
        <v>0.00504416273906827</v>
      </c>
      <c r="N440" s="3">
        <f ca="1">RAND()</f>
        <v>0.6481230361387134</v>
      </c>
      <c r="P440" s="3">
        <f>INT(42007+350*M440)</f>
        <v>42008</v>
      </c>
    </row>
    <row r="441" spans="1:16" ht="12.75">
      <c r="A441" t="s">
        <v>1108</v>
      </c>
      <c r="B441" t="s">
        <v>721</v>
      </c>
      <c r="C441" s="2">
        <v>34847</v>
      </c>
      <c r="D441" s="2" t="s">
        <v>466</v>
      </c>
      <c r="E441" s="2">
        <v>42070</v>
      </c>
      <c r="H441" s="2"/>
      <c r="I441" s="2"/>
      <c r="J441" s="2"/>
      <c r="M441">
        <v>0.18186675873585045</v>
      </c>
      <c r="N441" s="3">
        <f ca="1">RAND()</f>
        <v>0.7256180620752275</v>
      </c>
      <c r="P441" s="3">
        <f>INT(42007+350*M441)</f>
        <v>42070</v>
      </c>
    </row>
    <row r="442" spans="1:16" ht="12.75">
      <c r="A442" t="s">
        <v>1109</v>
      </c>
      <c r="B442" t="s">
        <v>568</v>
      </c>
      <c r="C442" s="2">
        <v>24858</v>
      </c>
      <c r="D442" s="2" t="s">
        <v>467</v>
      </c>
      <c r="E442" s="2">
        <v>42223</v>
      </c>
      <c r="H442" s="2"/>
      <c r="I442" s="2"/>
      <c r="J442" s="2"/>
      <c r="M442">
        <v>0.6188710031565279</v>
      </c>
      <c r="N442" s="3">
        <f ca="1">RAND()</f>
        <v>0.4049987178295851</v>
      </c>
      <c r="P442" s="3">
        <f>INT(42007+350*M442)</f>
        <v>42223</v>
      </c>
    </row>
    <row r="443" spans="1:16" ht="12.75">
      <c r="A443" t="s">
        <v>1110</v>
      </c>
      <c r="B443" t="s">
        <v>1005</v>
      </c>
      <c r="C443" s="2">
        <v>33527</v>
      </c>
      <c r="D443" s="2" t="s">
        <v>468</v>
      </c>
      <c r="E443" s="2">
        <v>42129</v>
      </c>
      <c r="H443" s="2"/>
      <c r="I443" s="2"/>
      <c r="J443" s="2"/>
      <c r="M443">
        <v>0.3504589176736772</v>
      </c>
      <c r="N443" s="3">
        <f ca="1">RAND()</f>
        <v>0.6593652206938714</v>
      </c>
      <c r="P443" s="3">
        <f>INT(42007+350*M443)</f>
        <v>42129</v>
      </c>
    </row>
    <row r="444" spans="1:16" ht="12.75">
      <c r="A444" t="s">
        <v>1111</v>
      </c>
      <c r="B444" t="s">
        <v>863</v>
      </c>
      <c r="C444" s="2">
        <v>26566</v>
      </c>
      <c r="D444" s="2" t="s">
        <v>469</v>
      </c>
      <c r="E444" s="2">
        <v>42122</v>
      </c>
      <c r="H444" s="2"/>
      <c r="I444" s="2"/>
      <c r="J444" s="2"/>
      <c r="M444">
        <v>0.3297827837523073</v>
      </c>
      <c r="N444" s="3">
        <f ca="1">RAND()</f>
        <v>0.6364376323763281</v>
      </c>
      <c r="P444" s="3">
        <f>INT(42007+350*M444)</f>
        <v>42122</v>
      </c>
    </row>
    <row r="445" spans="1:16" ht="12.75">
      <c r="A445" t="s">
        <v>1112</v>
      </c>
      <c r="B445" t="s">
        <v>1105</v>
      </c>
      <c r="C445" s="2">
        <v>14211</v>
      </c>
      <c r="D445" s="2" t="s">
        <v>470</v>
      </c>
      <c r="E445" s="2">
        <v>42251</v>
      </c>
      <c r="H445" s="2"/>
      <c r="I445" s="2"/>
      <c r="J445" s="2"/>
      <c r="M445">
        <v>0.6973937614820898</v>
      </c>
      <c r="N445" s="3">
        <f ca="1">RAND()</f>
        <v>0.93483254336752</v>
      </c>
      <c r="P445" s="3">
        <f>INT(42007+350*M445)</f>
        <v>42251</v>
      </c>
    </row>
    <row r="446" spans="1:16" ht="12.75">
      <c r="A446" t="s">
        <v>1113</v>
      </c>
      <c r="B446" t="s">
        <v>811</v>
      </c>
      <c r="C446" s="2">
        <v>33121</v>
      </c>
      <c r="D446" s="2" t="s">
        <v>471</v>
      </c>
      <c r="E446" s="2">
        <v>42092</v>
      </c>
      <c r="H446" s="2"/>
      <c r="I446" s="2"/>
      <c r="J446" s="2"/>
      <c r="M446">
        <v>0.24378067115321755</v>
      </c>
      <c r="N446" s="3">
        <f ca="1">RAND()</f>
        <v>0.6320909468922764</v>
      </c>
      <c r="P446" s="3">
        <f>INT(42007+350*M446)</f>
        <v>42092</v>
      </c>
    </row>
    <row r="447" spans="1:16" ht="12.75">
      <c r="A447" t="s">
        <v>1114</v>
      </c>
      <c r="B447" t="s">
        <v>970</v>
      </c>
      <c r="C447" s="2">
        <v>17966</v>
      </c>
      <c r="D447" s="2" t="s">
        <v>472</v>
      </c>
      <c r="E447" s="2">
        <v>42294</v>
      </c>
      <c r="H447" s="2"/>
      <c r="I447" s="2"/>
      <c r="J447" s="2"/>
      <c r="M447">
        <v>0.8206427826080471</v>
      </c>
      <c r="N447" s="3">
        <f ca="1">RAND()</f>
        <v>0.5643360582180321</v>
      </c>
      <c r="P447" s="3">
        <f>INT(42007+350*M447)</f>
        <v>42294</v>
      </c>
    </row>
    <row r="448" spans="1:16" ht="12.75">
      <c r="A448" t="s">
        <v>1115</v>
      </c>
      <c r="B448" t="s">
        <v>660</v>
      </c>
      <c r="C448" s="2">
        <v>18729</v>
      </c>
      <c r="D448" s="2" t="s">
        <v>473</v>
      </c>
      <c r="E448" s="2">
        <v>42257</v>
      </c>
      <c r="H448" s="2"/>
      <c r="I448" s="2"/>
      <c r="J448" s="2"/>
      <c r="M448">
        <v>0.7147446793969721</v>
      </c>
      <c r="N448" s="3">
        <f ca="1">RAND()</f>
        <v>0.9321632306091487</v>
      </c>
      <c r="P448" s="3">
        <f>INT(42007+350*M448)</f>
        <v>42257</v>
      </c>
    </row>
    <row r="449" spans="1:16" ht="12.75">
      <c r="A449" t="s">
        <v>1116</v>
      </c>
      <c r="B449" t="s">
        <v>917</v>
      </c>
      <c r="C449" s="2">
        <v>30920</v>
      </c>
      <c r="D449" s="2" t="s">
        <v>474</v>
      </c>
      <c r="E449" s="2">
        <v>42111</v>
      </c>
      <c r="H449" s="2"/>
      <c r="I449" s="2"/>
      <c r="J449" s="2"/>
      <c r="M449">
        <v>0.2999482546001673</v>
      </c>
      <c r="N449" s="3">
        <f ca="1">RAND()</f>
        <v>0.28064573649317026</v>
      </c>
      <c r="P449" s="3">
        <f>INT(42007+350*M449)</f>
        <v>42111</v>
      </c>
    </row>
    <row r="450" spans="1:16" ht="12.75">
      <c r="A450" t="s">
        <v>1117</v>
      </c>
      <c r="B450" t="s">
        <v>600</v>
      </c>
      <c r="C450" s="2">
        <v>25325</v>
      </c>
      <c r="D450" s="2" t="s">
        <v>475</v>
      </c>
      <c r="E450" s="2">
        <v>42136</v>
      </c>
      <c r="H450" s="2"/>
      <c r="I450" s="2"/>
      <c r="J450" s="2"/>
      <c r="M450">
        <v>0.3698843845631927</v>
      </c>
      <c r="N450" s="3">
        <f ca="1">RAND()</f>
        <v>0.5371874070260674</v>
      </c>
      <c r="P450" s="3">
        <f>INT(42007+350*M450)</f>
        <v>42136</v>
      </c>
    </row>
    <row r="451" spans="1:16" ht="12.75">
      <c r="A451" t="s">
        <v>1118</v>
      </c>
      <c r="B451" t="s">
        <v>628</v>
      </c>
      <c r="C451" s="2">
        <v>18409</v>
      </c>
      <c r="D451" s="2" t="s">
        <v>476</v>
      </c>
      <c r="E451" s="2">
        <v>42235</v>
      </c>
      <c r="H451" s="2"/>
      <c r="I451" s="2"/>
      <c r="J451" s="2"/>
      <c r="M451">
        <v>0.6516820997931063</v>
      </c>
      <c r="N451" s="3">
        <f ca="1">RAND()</f>
        <v>0.13978936173953116</v>
      </c>
      <c r="P451" s="3">
        <f>INT(42007+350*M451)</f>
        <v>42235</v>
      </c>
    </row>
    <row r="452" spans="1:16" ht="12.75">
      <c r="A452" t="s">
        <v>1119</v>
      </c>
      <c r="B452" t="s">
        <v>929</v>
      </c>
      <c r="C452" s="2">
        <v>11676</v>
      </c>
      <c r="D452" s="2" t="s">
        <v>477</v>
      </c>
      <c r="E452" s="2">
        <v>42095</v>
      </c>
      <c r="H452" s="2"/>
      <c r="I452" s="2"/>
      <c r="J452" s="2"/>
      <c r="M452">
        <v>0.25164681882597506</v>
      </c>
      <c r="N452" s="3">
        <f ca="1">RAND()</f>
        <v>0.49986431770958006</v>
      </c>
      <c r="P452" s="3">
        <f>INT(42007+350*M452)</f>
        <v>42095</v>
      </c>
    </row>
    <row r="453" spans="1:16" ht="12.75">
      <c r="A453" t="s">
        <v>1120</v>
      </c>
      <c r="B453" t="s">
        <v>590</v>
      </c>
      <c r="C453" s="2">
        <v>20946</v>
      </c>
      <c r="D453" s="2" t="s">
        <v>478</v>
      </c>
      <c r="E453" s="2">
        <v>42355</v>
      </c>
      <c r="H453" s="2"/>
      <c r="I453" s="2"/>
      <c r="J453" s="2"/>
      <c r="M453">
        <v>0.9948414450045675</v>
      </c>
      <c r="N453" s="3">
        <f ca="1">RAND()</f>
        <v>0.3442140971310437</v>
      </c>
      <c r="P453" s="3">
        <f>INT(42007+350*M453)</f>
        <v>42355</v>
      </c>
    </row>
    <row r="454" spans="1:16" ht="12.75">
      <c r="A454" t="s">
        <v>1121</v>
      </c>
      <c r="B454" t="s">
        <v>708</v>
      </c>
      <c r="C454" s="2">
        <v>11748</v>
      </c>
      <c r="D454" s="2" t="s">
        <v>479</v>
      </c>
      <c r="E454" s="2">
        <v>42319</v>
      </c>
      <c r="H454" s="2"/>
      <c r="I454" s="2"/>
      <c r="J454" s="2"/>
      <c r="M454">
        <v>0.8914774605073035</v>
      </c>
      <c r="N454" s="3">
        <f ca="1">RAND()</f>
        <v>0.1506648571230471</v>
      </c>
      <c r="P454" s="3">
        <f>INT(42007+350*M454)</f>
        <v>42319</v>
      </c>
    </row>
    <row r="455" spans="1:16" ht="12.75">
      <c r="A455" t="s">
        <v>1122</v>
      </c>
      <c r="B455" t="s">
        <v>811</v>
      </c>
      <c r="C455" s="2">
        <v>17940</v>
      </c>
      <c r="D455" s="2" t="s">
        <v>480</v>
      </c>
      <c r="E455" s="2">
        <v>42040</v>
      </c>
      <c r="H455" s="2"/>
      <c r="I455" s="2"/>
      <c r="J455" s="2"/>
      <c r="M455">
        <v>0.09527729451656342</v>
      </c>
      <c r="N455" s="3">
        <f ca="1">RAND()</f>
        <v>0.07756434823386371</v>
      </c>
      <c r="P455" s="3">
        <f>INT(42007+350*M455)</f>
        <v>42040</v>
      </c>
    </row>
    <row r="456" spans="1:16" ht="12.75">
      <c r="A456" t="s">
        <v>1123</v>
      </c>
      <c r="B456" t="s">
        <v>919</v>
      </c>
      <c r="C456" s="2">
        <v>34805</v>
      </c>
      <c r="D456" s="2" t="s">
        <v>481</v>
      </c>
      <c r="E456" s="2">
        <v>42323</v>
      </c>
      <c r="H456" s="2"/>
      <c r="I456" s="2"/>
      <c r="J456" s="2"/>
      <c r="M456">
        <v>0.905670749489218</v>
      </c>
      <c r="N456" s="3">
        <f ca="1">RAND()</f>
        <v>0.29277919698506594</v>
      </c>
      <c r="P456" s="3">
        <f>INT(42007+350*M456)</f>
        <v>42323</v>
      </c>
    </row>
    <row r="457" spans="1:16" ht="12.75">
      <c r="A457" t="s">
        <v>1124</v>
      </c>
      <c r="B457" t="s">
        <v>580</v>
      </c>
      <c r="C457" s="2">
        <v>32413</v>
      </c>
      <c r="D457" s="2" t="s">
        <v>482</v>
      </c>
      <c r="E457" s="2">
        <v>42288</v>
      </c>
      <c r="H457" s="2"/>
      <c r="I457" s="2"/>
      <c r="J457" s="2"/>
      <c r="M457">
        <v>0.8048263029195368</v>
      </c>
      <c r="N457" s="3">
        <f ca="1">RAND()</f>
        <v>0.8546431183349341</v>
      </c>
      <c r="P457" s="3">
        <f>INT(42007+350*M457)</f>
        <v>42288</v>
      </c>
    </row>
    <row r="458" spans="1:16" ht="12.75">
      <c r="A458" t="s">
        <v>1125</v>
      </c>
      <c r="B458" t="s">
        <v>560</v>
      </c>
      <c r="C458" s="2">
        <v>13110</v>
      </c>
      <c r="D458" s="2" t="s">
        <v>483</v>
      </c>
      <c r="E458" s="2">
        <v>42277</v>
      </c>
      <c r="H458" s="2"/>
      <c r="I458" s="2"/>
      <c r="J458" s="2"/>
      <c r="M458">
        <v>0.773208332946524</v>
      </c>
      <c r="N458" s="3">
        <f ca="1">RAND()</f>
        <v>0.17984764790162444</v>
      </c>
      <c r="P458" s="3">
        <f>INT(42007+350*M458)</f>
        <v>42277</v>
      </c>
    </row>
    <row r="459" spans="1:16" ht="12.75">
      <c r="A459" t="s">
        <v>1126</v>
      </c>
      <c r="B459" t="s">
        <v>1005</v>
      </c>
      <c r="C459" s="2">
        <v>16145</v>
      </c>
      <c r="D459" s="2" t="s">
        <v>484</v>
      </c>
      <c r="E459" s="2">
        <v>42347</v>
      </c>
      <c r="H459" s="2"/>
      <c r="I459" s="2"/>
      <c r="J459" s="2"/>
      <c r="M459">
        <v>0.9736107876524329</v>
      </c>
      <c r="N459" s="3">
        <f ca="1">RAND()</f>
        <v>0.5072505676653236</v>
      </c>
      <c r="P459" s="3">
        <f>INT(42007+350*M459)</f>
        <v>42347</v>
      </c>
    </row>
    <row r="460" spans="1:16" ht="12.75">
      <c r="A460" t="s">
        <v>1127</v>
      </c>
      <c r="B460" t="s">
        <v>994</v>
      </c>
      <c r="C460" s="2">
        <v>16070</v>
      </c>
      <c r="D460" s="2" t="s">
        <v>485</v>
      </c>
      <c r="E460" s="2">
        <v>42163</v>
      </c>
      <c r="H460" s="2"/>
      <c r="I460" s="2"/>
      <c r="J460" s="2"/>
      <c r="M460">
        <v>0.44809431419707835</v>
      </c>
      <c r="N460" s="3">
        <f ca="1">RAND()</f>
        <v>0.8876361167058349</v>
      </c>
      <c r="P460" s="3">
        <f>INT(42007+350*M460)</f>
        <v>42163</v>
      </c>
    </row>
    <row r="461" spans="1:16" ht="12.75">
      <c r="A461" t="s">
        <v>1128</v>
      </c>
      <c r="B461" t="s">
        <v>1065</v>
      </c>
      <c r="C461" s="2">
        <v>28731</v>
      </c>
      <c r="D461" s="2" t="s">
        <v>486</v>
      </c>
      <c r="E461" s="2">
        <v>42099</v>
      </c>
      <c r="H461" s="2"/>
      <c r="I461" s="2"/>
      <c r="J461" s="2"/>
      <c r="M461">
        <v>0.2629418026190251</v>
      </c>
      <c r="N461" s="3">
        <f ca="1">RAND()</f>
        <v>0.5063012561295182</v>
      </c>
      <c r="P461" s="3">
        <f>INT(42007+350*M461)</f>
        <v>42099</v>
      </c>
    </row>
    <row r="462" spans="1:16" ht="12.75">
      <c r="A462" t="s">
        <v>1129</v>
      </c>
      <c r="B462" t="s">
        <v>865</v>
      </c>
      <c r="C462" s="2">
        <v>15857</v>
      </c>
      <c r="D462" s="2" t="s">
        <v>487</v>
      </c>
      <c r="E462" s="2">
        <v>42247</v>
      </c>
      <c r="H462" s="2"/>
      <c r="I462" s="2"/>
      <c r="J462" s="2"/>
      <c r="M462">
        <v>0.687388674588874</v>
      </c>
      <c r="N462" s="3">
        <f ca="1">RAND()</f>
        <v>0.652233875123784</v>
      </c>
      <c r="P462" s="3">
        <f>INT(42007+350*M462)</f>
        <v>42247</v>
      </c>
    </row>
    <row r="463" spans="1:16" ht="12.75">
      <c r="A463" t="s">
        <v>1130</v>
      </c>
      <c r="B463" t="s">
        <v>970</v>
      </c>
      <c r="C463" s="2">
        <v>11607</v>
      </c>
      <c r="D463" s="2" t="s">
        <v>488</v>
      </c>
      <c r="E463" s="2">
        <v>42204</v>
      </c>
      <c r="H463" s="2"/>
      <c r="I463" s="2"/>
      <c r="J463" s="2"/>
      <c r="M463">
        <v>0.5636873317416757</v>
      </c>
      <c r="N463" s="3">
        <f ca="1">RAND()</f>
        <v>0.35753547749482095</v>
      </c>
      <c r="P463" s="3">
        <f>INT(42007+350*M463)</f>
        <v>42204</v>
      </c>
    </row>
    <row r="464" spans="1:16" ht="12.75">
      <c r="A464" t="s">
        <v>1131</v>
      </c>
      <c r="B464" t="s">
        <v>1051</v>
      </c>
      <c r="C464" s="2">
        <v>20408</v>
      </c>
      <c r="D464" s="2" t="s">
        <v>489</v>
      </c>
      <c r="E464" s="2">
        <v>42327</v>
      </c>
      <c r="H464" s="2"/>
      <c r="I464" s="2"/>
      <c r="J464" s="2"/>
      <c r="M464">
        <v>0.9167062111664563</v>
      </c>
      <c r="N464" s="3">
        <f ca="1">RAND()</f>
        <v>0.6682872283272445</v>
      </c>
      <c r="P464" s="3">
        <f>INT(42007+350*M464)</f>
        <v>42327</v>
      </c>
    </row>
    <row r="465" spans="1:16" ht="12.75">
      <c r="A465" t="s">
        <v>1132</v>
      </c>
      <c r="B465" t="s">
        <v>1105</v>
      </c>
      <c r="C465" s="2">
        <v>17891</v>
      </c>
      <c r="D465" s="2" t="s">
        <v>490</v>
      </c>
      <c r="E465" s="2">
        <v>42351</v>
      </c>
      <c r="H465" s="2"/>
      <c r="I465" s="2"/>
      <c r="J465" s="2"/>
      <c r="M465">
        <v>0.9835916357114911</v>
      </c>
      <c r="N465" s="3">
        <f ca="1">RAND()</f>
        <v>0.8475010844413191</v>
      </c>
      <c r="P465" s="3">
        <f>INT(42007+350*M465)</f>
        <v>42351</v>
      </c>
    </row>
    <row r="466" spans="1:16" ht="12.75">
      <c r="A466" t="s">
        <v>1133</v>
      </c>
      <c r="B466" t="s">
        <v>813</v>
      </c>
      <c r="C466" s="2">
        <v>17472</v>
      </c>
      <c r="D466" s="2" t="s">
        <v>491</v>
      </c>
      <c r="E466" s="2">
        <v>42013</v>
      </c>
      <c r="H466" s="2"/>
      <c r="I466" s="2"/>
      <c r="J466" s="2"/>
      <c r="M466">
        <v>0.01894381968304515</v>
      </c>
      <c r="N466" s="3">
        <f ca="1">RAND()</f>
        <v>0.8762655516620725</v>
      </c>
      <c r="P466" s="3">
        <f>INT(42007+350*M466)</f>
        <v>42013</v>
      </c>
    </row>
    <row r="467" spans="1:16" ht="12.75">
      <c r="A467" t="s">
        <v>1134</v>
      </c>
      <c r="B467" t="s">
        <v>994</v>
      </c>
      <c r="C467" s="2">
        <v>11290</v>
      </c>
      <c r="D467" s="2" t="s">
        <v>492</v>
      </c>
      <c r="E467" s="2">
        <v>42310</v>
      </c>
      <c r="H467" s="2"/>
      <c r="I467" s="2"/>
      <c r="J467" s="2"/>
      <c r="M467">
        <v>0.866605153074488</v>
      </c>
      <c r="N467" s="3">
        <f ca="1">RAND()</f>
        <v>0.483569503063336</v>
      </c>
      <c r="P467" s="3">
        <f>INT(42007+350*M467)</f>
        <v>42310</v>
      </c>
    </row>
    <row r="468" spans="1:16" ht="12.75">
      <c r="A468" t="s">
        <v>1135</v>
      </c>
      <c r="B468" t="s">
        <v>602</v>
      </c>
      <c r="C468" s="2">
        <v>11249</v>
      </c>
      <c r="D468" s="2" t="s">
        <v>493</v>
      </c>
      <c r="E468" s="2">
        <v>42321</v>
      </c>
      <c r="H468" s="2"/>
      <c r="I468" s="2"/>
      <c r="J468" s="2"/>
      <c r="M468">
        <v>0.8975204557646066</v>
      </c>
      <c r="N468" s="3">
        <f ca="1">RAND()</f>
        <v>0.056903939694166183</v>
      </c>
      <c r="P468" s="3">
        <f>INT(42007+350*M468)</f>
        <v>42321</v>
      </c>
    </row>
    <row r="469" spans="1:16" ht="12.75">
      <c r="A469" t="s">
        <v>1136</v>
      </c>
      <c r="B469" t="s">
        <v>884</v>
      </c>
      <c r="C469" s="2">
        <v>17284</v>
      </c>
      <c r="D469" s="2" t="s">
        <v>494</v>
      </c>
      <c r="E469" s="2">
        <v>42204</v>
      </c>
      <c r="H469" s="2"/>
      <c r="I469" s="2"/>
      <c r="J469" s="2"/>
      <c r="M469">
        <v>0.563659026985988</v>
      </c>
      <c r="N469" s="3">
        <f ca="1">RAND()</f>
        <v>0.29467195202596486</v>
      </c>
      <c r="P469" s="3">
        <f>INT(42007+350*M469)</f>
        <v>42204</v>
      </c>
    </row>
    <row r="470" spans="1:16" ht="12.75">
      <c r="A470" t="s">
        <v>1137</v>
      </c>
      <c r="B470" t="s">
        <v>915</v>
      </c>
      <c r="C470" s="2">
        <v>22418</v>
      </c>
      <c r="D470" s="2" t="s">
        <v>495</v>
      </c>
      <c r="E470" s="2">
        <v>42178</v>
      </c>
      <c r="H470" s="2"/>
      <c r="I470" s="2"/>
      <c r="J470" s="2"/>
      <c r="M470">
        <v>0.4907344828825444</v>
      </c>
      <c r="N470" s="3">
        <f ca="1">RAND()</f>
        <v>0.043754322454333305</v>
      </c>
      <c r="P470" s="3">
        <f>INT(42007+350*M470)</f>
        <v>42178</v>
      </c>
    </row>
    <row r="471" spans="1:16" ht="12.75">
      <c r="A471" t="s">
        <v>1138</v>
      </c>
      <c r="B471" t="s">
        <v>574</v>
      </c>
      <c r="C471" s="2">
        <v>18951</v>
      </c>
      <c r="D471" s="2" t="s">
        <v>496</v>
      </c>
      <c r="E471" s="2">
        <v>42232</v>
      </c>
      <c r="H471" s="2"/>
      <c r="I471" s="2"/>
      <c r="J471" s="2"/>
      <c r="M471">
        <v>0.6440261730458587</v>
      </c>
      <c r="N471" s="3">
        <f ca="1">RAND()</f>
        <v>0.9754592708777636</v>
      </c>
      <c r="P471" s="3">
        <f>INT(42007+350*M471)</f>
        <v>42232</v>
      </c>
    </row>
    <row r="472" spans="1:16" ht="12.75">
      <c r="A472" t="s">
        <v>1139</v>
      </c>
      <c r="B472" t="s">
        <v>616</v>
      </c>
      <c r="C472" s="2">
        <v>35021</v>
      </c>
      <c r="D472" s="2" t="s">
        <v>481</v>
      </c>
      <c r="E472" s="2">
        <v>42255</v>
      </c>
      <c r="H472" s="2"/>
      <c r="I472" s="2"/>
      <c r="J472" s="2"/>
      <c r="M472">
        <v>0.7086086273193359</v>
      </c>
      <c r="N472" s="3">
        <f ca="1">RAND()</f>
        <v>0.4476583700161427</v>
      </c>
      <c r="P472" s="3">
        <f>INT(42007+350*M472)</f>
        <v>42255</v>
      </c>
    </row>
    <row r="473" spans="1:16" ht="12.75">
      <c r="A473" t="s">
        <v>1140</v>
      </c>
      <c r="B473" t="s">
        <v>783</v>
      </c>
      <c r="C473" s="2">
        <v>16051</v>
      </c>
      <c r="D473" s="2" t="s">
        <v>497</v>
      </c>
      <c r="E473" s="2">
        <v>42130</v>
      </c>
      <c r="H473" s="2"/>
      <c r="I473" s="2"/>
      <c r="J473" s="2"/>
      <c r="M473">
        <v>0.3531271405518055</v>
      </c>
      <c r="N473" s="3">
        <f ca="1">RAND()</f>
        <v>0.048355807550251484</v>
      </c>
      <c r="P473" s="3">
        <f>INT(42007+350*M473)</f>
        <v>42130</v>
      </c>
    </row>
    <row r="474" spans="1:16" ht="12.75">
      <c r="A474" t="s">
        <v>1141</v>
      </c>
      <c r="B474" t="s">
        <v>562</v>
      </c>
      <c r="C474" s="2">
        <v>25969</v>
      </c>
      <c r="D474" s="2" t="s">
        <v>498</v>
      </c>
      <c r="E474" s="2">
        <v>42141</v>
      </c>
      <c r="H474" s="2"/>
      <c r="I474" s="2"/>
      <c r="J474" s="2"/>
      <c r="M474">
        <v>0.38367507397197187</v>
      </c>
      <c r="N474" s="3">
        <f ca="1">RAND()</f>
        <v>0.7471245261840522</v>
      </c>
      <c r="P474" s="3">
        <f>INT(42007+350*M474)</f>
        <v>42141</v>
      </c>
    </row>
    <row r="475" spans="1:16" ht="12.75">
      <c r="A475" t="s">
        <v>1142</v>
      </c>
      <c r="B475" t="s">
        <v>572</v>
      </c>
      <c r="C475" s="2">
        <v>25054</v>
      </c>
      <c r="D475" s="2" t="s">
        <v>499</v>
      </c>
      <c r="E475" s="2">
        <v>42171</v>
      </c>
      <c r="H475" s="2"/>
      <c r="I475" s="2"/>
      <c r="J475" s="2"/>
      <c r="M475">
        <v>0.4690736895427108</v>
      </c>
      <c r="N475" s="3">
        <f ca="1">RAND()</f>
        <v>0.20506592909805477</v>
      </c>
      <c r="P475" s="3">
        <f>INT(42007+350*M475)</f>
        <v>42171</v>
      </c>
    </row>
    <row r="476" spans="1:16" ht="12.75">
      <c r="A476" t="s">
        <v>1143</v>
      </c>
      <c r="B476" t="s">
        <v>616</v>
      </c>
      <c r="C476" s="2">
        <v>34404</v>
      </c>
      <c r="D476" s="2" t="s">
        <v>500</v>
      </c>
      <c r="E476" s="2">
        <v>42165</v>
      </c>
      <c r="H476" s="2"/>
      <c r="I476" s="2"/>
      <c r="J476" s="2"/>
      <c r="M476">
        <v>0.4515848138835281</v>
      </c>
      <c r="N476" s="3">
        <f ca="1">RAND()</f>
        <v>0.22418988565914333</v>
      </c>
      <c r="P476" s="3">
        <f>INT(42007+350*M476)</f>
        <v>42165</v>
      </c>
    </row>
    <row r="477" spans="1:16" ht="12.75">
      <c r="A477" t="s">
        <v>1144</v>
      </c>
      <c r="B477" t="s">
        <v>614</v>
      </c>
      <c r="C477" s="2">
        <v>11193</v>
      </c>
      <c r="D477" s="2" t="s">
        <v>501</v>
      </c>
      <c r="E477" s="2">
        <v>42027</v>
      </c>
      <c r="H477" s="2"/>
      <c r="I477" s="2"/>
      <c r="J477" s="2"/>
      <c r="M477">
        <v>0.05770152900367975</v>
      </c>
      <c r="N477" s="3">
        <f ca="1">RAND()</f>
        <v>0.4911330046597868</v>
      </c>
      <c r="P477" s="3">
        <f>INT(42007+350*M477)</f>
        <v>42027</v>
      </c>
    </row>
    <row r="478" spans="1:16" ht="12.75">
      <c r="A478" t="s">
        <v>1145</v>
      </c>
      <c r="B478" t="s">
        <v>552</v>
      </c>
      <c r="C478" s="2">
        <v>27959</v>
      </c>
      <c r="D478" s="2" t="s">
        <v>502</v>
      </c>
      <c r="E478" s="2">
        <v>42148</v>
      </c>
      <c r="H478" s="2"/>
      <c r="I478" s="2"/>
      <c r="J478" s="2"/>
      <c r="M478">
        <v>0.40518325194716454</v>
      </c>
      <c r="N478" s="3">
        <f ca="1">RAND()</f>
        <v>0.1375813097693026</v>
      </c>
      <c r="P478" s="3">
        <f>INT(42007+350*M478)</f>
        <v>42148</v>
      </c>
    </row>
    <row r="479" spans="1:16" ht="12.75">
      <c r="A479" t="s">
        <v>1146</v>
      </c>
      <c r="B479" t="s">
        <v>602</v>
      </c>
      <c r="C479" s="2">
        <v>34126</v>
      </c>
      <c r="D479" s="2" t="s">
        <v>503</v>
      </c>
      <c r="E479" s="2">
        <v>42274</v>
      </c>
      <c r="H479" s="2"/>
      <c r="I479" s="2"/>
      <c r="J479" s="2"/>
      <c r="M479">
        <v>0.7648025520611554</v>
      </c>
      <c r="N479" s="3">
        <f ca="1">RAND()</f>
        <v>0.7083648520056158</v>
      </c>
      <c r="P479" s="3">
        <f>INT(42007+350*M479)</f>
        <v>42274</v>
      </c>
    </row>
    <row r="480" spans="1:16" ht="12.75">
      <c r="A480" t="s">
        <v>1147</v>
      </c>
      <c r="B480" t="s">
        <v>817</v>
      </c>
      <c r="C480" s="2">
        <v>14918</v>
      </c>
      <c r="D480" s="2" t="s">
        <v>504</v>
      </c>
      <c r="E480" s="2">
        <v>42349</v>
      </c>
      <c r="H480" s="2"/>
      <c r="I480" s="2"/>
      <c r="J480" s="2"/>
      <c r="M480">
        <v>0.9785758466459811</v>
      </c>
      <c r="N480" s="3">
        <f ca="1">RAND()</f>
        <v>0.02160739991813898</v>
      </c>
      <c r="P480" s="3">
        <f>INT(42007+350*M480)</f>
        <v>42349</v>
      </c>
    </row>
    <row r="481" spans="1:16" ht="12.75">
      <c r="A481" t="s">
        <v>1148</v>
      </c>
      <c r="B481" t="s">
        <v>994</v>
      </c>
      <c r="C481" s="2">
        <v>15128</v>
      </c>
      <c r="D481" s="2" t="s">
        <v>505</v>
      </c>
      <c r="E481" s="2">
        <v>42256</v>
      </c>
      <c r="H481" s="2"/>
      <c r="I481" s="2"/>
      <c r="J481" s="2"/>
      <c r="M481">
        <v>0.711895112413913</v>
      </c>
      <c r="N481" s="3">
        <f ca="1">RAND()</f>
        <v>0.2302186933811754</v>
      </c>
      <c r="P481" s="3">
        <f>INT(42007+350*M481)</f>
        <v>42256</v>
      </c>
    </row>
    <row r="482" spans="1:16" ht="12.75">
      <c r="A482" t="s">
        <v>1149</v>
      </c>
      <c r="B482" t="s">
        <v>819</v>
      </c>
      <c r="C482" s="2">
        <v>17840</v>
      </c>
      <c r="D482" s="2" t="s">
        <v>506</v>
      </c>
      <c r="E482" s="2">
        <v>42353</v>
      </c>
      <c r="H482" s="2"/>
      <c r="I482" s="2"/>
      <c r="J482" s="2"/>
      <c r="M482">
        <v>0.9887522459030151</v>
      </c>
      <c r="N482" s="3">
        <f ca="1">RAND()</f>
        <v>0.23407834256067872</v>
      </c>
      <c r="P482" s="3">
        <f>INT(42007+350*M482)</f>
        <v>42353</v>
      </c>
    </row>
    <row r="483" spans="1:16" ht="12.75">
      <c r="A483" t="s">
        <v>1150</v>
      </c>
      <c r="B483" t="s">
        <v>600</v>
      </c>
      <c r="C483" s="2">
        <v>32078</v>
      </c>
      <c r="D483" s="2" t="s">
        <v>507</v>
      </c>
      <c r="E483" s="2">
        <v>42250</v>
      </c>
      <c r="H483" s="2"/>
      <c r="I483" s="2"/>
      <c r="J483" s="2"/>
      <c r="M483">
        <v>0.6948414444923401</v>
      </c>
      <c r="N483" s="3">
        <f ca="1">RAND()</f>
        <v>0.8087103418074548</v>
      </c>
      <c r="P483" s="3">
        <f>INT(42007+350*M483)</f>
        <v>42250</v>
      </c>
    </row>
    <row r="484" spans="1:16" ht="12.75">
      <c r="A484" t="s">
        <v>1151</v>
      </c>
      <c r="B484" t="s">
        <v>550</v>
      </c>
      <c r="C484" s="2">
        <v>25409</v>
      </c>
      <c r="D484" s="2" t="s">
        <v>508</v>
      </c>
      <c r="E484" s="2">
        <v>42172</v>
      </c>
      <c r="H484" s="2"/>
      <c r="I484" s="2"/>
      <c r="J484" s="2"/>
      <c r="M484">
        <v>0.47408476448617876</v>
      </c>
      <c r="N484" s="3">
        <f ca="1">RAND()</f>
        <v>0.9548246574122459</v>
      </c>
      <c r="P484" s="3">
        <f>INT(42007+350*M484)</f>
        <v>42172</v>
      </c>
    </row>
    <row r="485" spans="1:16" ht="12.75">
      <c r="A485" t="s">
        <v>1152</v>
      </c>
      <c r="B485" t="s">
        <v>897</v>
      </c>
      <c r="C485" s="2">
        <v>31708</v>
      </c>
      <c r="D485" s="2" t="s">
        <v>509</v>
      </c>
      <c r="E485" s="2">
        <v>42135</v>
      </c>
      <c r="H485" s="2"/>
      <c r="I485" s="2"/>
      <c r="J485" s="2"/>
      <c r="M485">
        <v>0.3674982665106654</v>
      </c>
      <c r="N485" s="3">
        <f ca="1">RAND()</f>
        <v>0.1982369995675981</v>
      </c>
      <c r="P485" s="3">
        <f>INT(42007+350*M485)</f>
        <v>42135</v>
      </c>
    </row>
    <row r="486" spans="1:16" ht="12.75">
      <c r="A486" t="s">
        <v>1153</v>
      </c>
      <c r="B486" t="s">
        <v>960</v>
      </c>
      <c r="C486" s="2">
        <v>20884</v>
      </c>
      <c r="D486" s="2" t="s">
        <v>510</v>
      </c>
      <c r="E486" s="2">
        <v>42251</v>
      </c>
      <c r="H486" s="2"/>
      <c r="I486" s="2"/>
      <c r="J486" s="2"/>
      <c r="M486">
        <v>0.6996410270221531</v>
      </c>
      <c r="N486" s="3">
        <f ca="1">RAND()</f>
        <v>0.9589214092120528</v>
      </c>
      <c r="P486" s="3">
        <f>INT(42007+350*M486)</f>
        <v>42251</v>
      </c>
    </row>
    <row r="487" spans="1:16" ht="12.75">
      <c r="A487" t="s">
        <v>1154</v>
      </c>
      <c r="B487" t="s">
        <v>873</v>
      </c>
      <c r="C487" s="2">
        <v>21196</v>
      </c>
      <c r="D487" s="2" t="s">
        <v>511</v>
      </c>
      <c r="E487" s="2">
        <v>42069</v>
      </c>
      <c r="H487" s="2"/>
      <c r="I487" s="2"/>
      <c r="J487" s="2"/>
      <c r="M487">
        <v>0.17918818863108754</v>
      </c>
      <c r="N487" s="3">
        <f ca="1">RAND()</f>
        <v>0.9570439676754177</v>
      </c>
      <c r="P487" s="3">
        <f>INT(42007+350*M487)</f>
        <v>42069</v>
      </c>
    </row>
    <row r="488" spans="1:16" ht="12.75">
      <c r="A488" t="s">
        <v>1155</v>
      </c>
      <c r="B488" t="s">
        <v>1021</v>
      </c>
      <c r="C488" s="2">
        <v>13577</v>
      </c>
      <c r="D488" s="2" t="s">
        <v>512</v>
      </c>
      <c r="E488" s="2">
        <v>42169</v>
      </c>
      <c r="H488" s="2"/>
      <c r="I488" s="2"/>
      <c r="J488" s="2"/>
      <c r="M488">
        <v>0.46511826990172267</v>
      </c>
      <c r="N488" s="3">
        <f ca="1">RAND()</f>
        <v>0.5681432641576976</v>
      </c>
      <c r="P488" s="3">
        <f>INT(42007+350*M488)</f>
        <v>42169</v>
      </c>
    </row>
    <row r="489" spans="1:16" ht="12.75">
      <c r="A489" t="s">
        <v>1156</v>
      </c>
      <c r="B489" t="s">
        <v>863</v>
      </c>
      <c r="C489" s="2">
        <v>33101</v>
      </c>
      <c r="D489" s="2" t="s">
        <v>513</v>
      </c>
      <c r="E489" s="2">
        <v>42050</v>
      </c>
      <c r="H489" s="2"/>
      <c r="I489" s="2"/>
      <c r="J489" s="2"/>
      <c r="M489">
        <v>0.12457408150658011</v>
      </c>
      <c r="N489" s="3">
        <f ca="1">RAND()</f>
        <v>0.777802225202322</v>
      </c>
      <c r="P489" s="3">
        <f>INT(42007+350*M489)</f>
        <v>42050</v>
      </c>
    </row>
    <row r="490" spans="1:16" ht="12.75">
      <c r="A490" t="s">
        <v>1157</v>
      </c>
      <c r="B490" t="s">
        <v>632</v>
      </c>
      <c r="C490" s="2">
        <v>31610</v>
      </c>
      <c r="D490" s="2" t="s">
        <v>514</v>
      </c>
      <c r="E490" s="2">
        <v>42104</v>
      </c>
      <c r="H490" s="2"/>
      <c r="I490" s="2"/>
      <c r="J490" s="2"/>
      <c r="M490">
        <v>0.27999686216935515</v>
      </c>
      <c r="N490" s="3">
        <f ca="1">RAND()</f>
        <v>0.21889459155499935</v>
      </c>
      <c r="P490" s="3">
        <f>INT(42007+350*M490)</f>
        <v>42104</v>
      </c>
    </row>
    <row r="491" spans="1:16" ht="12.75">
      <c r="A491" t="s">
        <v>1158</v>
      </c>
      <c r="B491" t="s">
        <v>807</v>
      </c>
      <c r="C491" s="2">
        <v>11667</v>
      </c>
      <c r="D491" s="2" t="s">
        <v>515</v>
      </c>
      <c r="E491" s="2">
        <v>42336</v>
      </c>
      <c r="H491" s="2"/>
      <c r="I491" s="2"/>
      <c r="J491" s="2"/>
      <c r="M491">
        <v>0.9421859991271049</v>
      </c>
      <c r="N491" s="3">
        <f ca="1">RAND()</f>
        <v>0.15062298392876983</v>
      </c>
      <c r="P491" s="3">
        <f>INT(42007+350*M491)</f>
        <v>42336</v>
      </c>
    </row>
    <row r="492" spans="1:16" ht="12.75">
      <c r="A492" t="s">
        <v>1159</v>
      </c>
      <c r="B492" t="s">
        <v>807</v>
      </c>
      <c r="C492" s="2">
        <v>35101</v>
      </c>
      <c r="D492" s="2" t="s">
        <v>516</v>
      </c>
      <c r="E492" s="2">
        <v>42277</v>
      </c>
      <c r="H492" s="2"/>
      <c r="I492" s="2"/>
      <c r="J492" s="2"/>
      <c r="M492">
        <v>0.7719032526947558</v>
      </c>
      <c r="N492" s="3">
        <f ca="1">RAND()</f>
        <v>0.011003824416548014</v>
      </c>
      <c r="P492" s="3">
        <f>INT(42007+350*M492)</f>
        <v>42277</v>
      </c>
    </row>
    <row r="493" spans="1:16" ht="12.75">
      <c r="A493" t="s">
        <v>1160</v>
      </c>
      <c r="B493" t="s">
        <v>1051</v>
      </c>
      <c r="C493" s="2">
        <v>31579</v>
      </c>
      <c r="D493" s="2" t="s">
        <v>517</v>
      </c>
      <c r="E493" s="2">
        <v>42135</v>
      </c>
      <c r="H493" s="2"/>
      <c r="I493" s="2"/>
      <c r="J493" s="2"/>
      <c r="M493">
        <v>0.367688599973917</v>
      </c>
      <c r="N493" s="3">
        <f ca="1">RAND()</f>
        <v>0.846404064912349</v>
      </c>
      <c r="P493" s="3">
        <f>INT(42007+350*M493)</f>
        <v>42135</v>
      </c>
    </row>
    <row r="494" spans="1:16" ht="12.75">
      <c r="A494" t="s">
        <v>1161</v>
      </c>
      <c r="B494" t="s">
        <v>819</v>
      </c>
      <c r="C494" s="2">
        <v>32047</v>
      </c>
      <c r="D494" s="2" t="s">
        <v>518</v>
      </c>
      <c r="E494" s="2">
        <v>42133</v>
      </c>
      <c r="H494" s="2"/>
      <c r="I494" s="2"/>
      <c r="J494" s="2"/>
      <c r="M494">
        <v>0.36054331762716174</v>
      </c>
      <c r="N494" s="3">
        <f ca="1">RAND()</f>
        <v>0.6649705914314836</v>
      </c>
      <c r="P494" s="3">
        <f>INT(42007+350*M494)</f>
        <v>42133</v>
      </c>
    </row>
    <row r="495" spans="1:16" ht="12.75">
      <c r="A495" t="s">
        <v>1162</v>
      </c>
      <c r="B495" t="s">
        <v>724</v>
      </c>
      <c r="C495" s="2">
        <v>17584</v>
      </c>
      <c r="D495" s="2" t="s">
        <v>519</v>
      </c>
      <c r="E495" s="2">
        <v>42346</v>
      </c>
      <c r="H495" s="2"/>
      <c r="I495" s="2"/>
      <c r="J495" s="2"/>
      <c r="M495">
        <v>0.969773214077577</v>
      </c>
      <c r="N495" s="3">
        <f ca="1">RAND()</f>
        <v>0.2745416813995689</v>
      </c>
      <c r="P495" s="3">
        <f>INT(42007+350*M495)</f>
        <v>42346</v>
      </c>
    </row>
    <row r="496" spans="1:16" ht="12.75">
      <c r="A496" t="s">
        <v>1163</v>
      </c>
      <c r="B496" t="s">
        <v>956</v>
      </c>
      <c r="C496" s="2">
        <v>27374</v>
      </c>
      <c r="D496" s="2" t="s">
        <v>520</v>
      </c>
      <c r="E496" s="2">
        <v>42343</v>
      </c>
      <c r="H496" s="2"/>
      <c r="I496" s="2"/>
      <c r="J496" s="2"/>
      <c r="M496">
        <v>0.9610516962129623</v>
      </c>
      <c r="N496" s="3">
        <f ca="1">RAND()</f>
        <v>0.6124050272628665</v>
      </c>
      <c r="P496" s="3">
        <f>INT(42007+350*M496)</f>
        <v>42343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Borelli</dc:creator>
  <cp:keywords/>
  <dc:description/>
  <cp:lastModifiedBy>Massimo Borelli</cp:lastModifiedBy>
  <dcterms:created xsi:type="dcterms:W3CDTF">2016-03-01T20:36:16Z</dcterms:created>
  <dcterms:modified xsi:type="dcterms:W3CDTF">2016-03-01T21:29:54Z</dcterms:modified>
  <cp:category/>
  <cp:version/>
  <cp:contentType/>
  <cp:contentStatus/>
  <cp:revision>7</cp:revision>
</cp:coreProperties>
</file>